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BLwkym4a\れいわ７ねんど\会計\◎交通費請求\2025年度\"/>
    </mc:Choice>
  </mc:AlternateContent>
  <xr:revisionPtr revIDLastSave="0" documentId="8_{62DA762D-BD06-4EB9-8D0B-183DF1C0971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審判用" sheetId="52" r:id="rId1"/>
    <sheet name="交通費１" sheetId="42" r:id="rId2"/>
    <sheet name="右の初期設定２は削除しないでください。" sheetId="14" r:id="rId3"/>
    <sheet name="初期設定2" sheetId="1" r:id="rId4"/>
  </sheets>
  <definedNames>
    <definedName name="_xlnm._FilterDatabase" localSheetId="1" hidden="1">交通費１!$C$7:$C$26</definedName>
    <definedName name="_xlnm._FilterDatabase" localSheetId="0" hidden="1">審判用!$C$7:$C$26</definedName>
    <definedName name="_xlnm.Print_Area" localSheetId="1">交通費１!$B$1:$J$35</definedName>
    <definedName name="_xlnm.Print_Area" localSheetId="0">審判用!$B$1:$J$35</definedName>
    <definedName name="_xlnm.Print_Titles" localSheetId="1">交通費１!$6:$6</definedName>
    <definedName name="_xlnm.Print_Titles" localSheetId="0">審判用!$6:$6</definedName>
    <definedName name="初期設定1">#REF!</definedName>
    <definedName name="初期設定2">初期設定2!$C$2:$D$7</definedName>
    <definedName name="小項目1">#REF!</definedName>
    <definedName name="小項目2">初期設定2!$C$2:$C$7</definedName>
    <definedName name="部1">#REF!</definedName>
    <definedName name="部2">初期設定2!$A$2:$A$7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52" l="1"/>
  <c r="G28" i="52"/>
  <c r="E28" i="52"/>
  <c r="J27" i="52"/>
  <c r="J23" i="52"/>
  <c r="J19" i="52"/>
  <c r="J15" i="52"/>
  <c r="J11" i="52"/>
  <c r="J7" i="52"/>
  <c r="J29" i="42"/>
  <c r="G28" i="42"/>
  <c r="E28" i="42"/>
  <c r="J30" i="42" s="1"/>
  <c r="J27" i="42"/>
  <c r="J23" i="42"/>
  <c r="J19" i="42"/>
  <c r="J15" i="42"/>
  <c r="J11" i="42"/>
  <c r="J7" i="42"/>
  <c r="J28" i="52" l="1"/>
  <c r="J28" i="42"/>
  <c r="J31" i="42" s="1"/>
  <c r="J30" i="52"/>
  <c r="J31" i="5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akamatsu</author>
    <author xml:space="preserve"> </author>
    <author>FMV</author>
  </authors>
  <commentList>
    <comment ref="D3" authorId="0" shapeId="0" xr:uid="{5BA8D0E4-E303-4A33-89EE-CEE594435469}">
      <text>
        <r>
          <rPr>
            <sz val="10"/>
            <color indexed="81"/>
            <rFont val="ＭＳ Ｐゴシック"/>
            <family val="3"/>
            <charset val="128"/>
          </rPr>
          <t>○/○と半角英数で
入力して下さい。</t>
        </r>
      </text>
    </comment>
    <comment ref="H3" authorId="0" shapeId="0" xr:uid="{D21D7F90-8F98-4658-9271-17B3437C489D}">
      <text>
        <r>
          <rPr>
            <sz val="10"/>
            <color indexed="81"/>
            <rFont val="ＭＳ Ｐゴシック"/>
            <family val="3"/>
            <charset val="128"/>
          </rPr>
          <t>記入しないで下さい。
会計で記入します。</t>
        </r>
      </text>
    </comment>
    <comment ref="D4" authorId="0" shapeId="0" xr:uid="{7C477121-9FEA-4DCB-B347-F0D23FFD2536}">
      <text>
        <r>
          <rPr>
            <sz val="10"/>
            <color indexed="81"/>
            <rFont val="ＭＳ Ｐゴシック"/>
            <family val="3"/>
            <charset val="128"/>
          </rPr>
          <t>行き先を記入して下さい。</t>
        </r>
      </text>
    </comment>
    <comment ref="H4" authorId="0" shapeId="0" xr:uid="{D35168F1-640A-462D-8EE3-5ACC263EC9D7}">
      <text>
        <r>
          <rPr>
            <sz val="10"/>
            <color indexed="81"/>
            <rFont val="ＭＳ Ｐゴシック"/>
            <family val="3"/>
            <charset val="128"/>
          </rPr>
          <t>○/○と半角英数で
入力して下さい。</t>
        </r>
      </text>
    </comment>
    <comment ref="D5" authorId="0" shapeId="0" xr:uid="{DFD027B3-CE19-41C4-8D26-2530941B262D}">
      <text>
        <r>
          <rPr>
            <sz val="10"/>
            <color indexed="81"/>
            <rFont val="ＭＳ Ｐゴシック"/>
            <family val="3"/>
            <charset val="128"/>
          </rPr>
          <t>出張内容を記入して下さい。</t>
        </r>
      </text>
    </comment>
    <comment ref="C7" authorId="0" shapeId="0" xr:uid="{DF8052A0-DFB9-4BD2-8D3B-535933E547E0}">
      <text>
        <r>
          <rPr>
            <sz val="10"/>
            <color indexed="81"/>
            <rFont val="ＭＳ Ｐゴシック"/>
            <family val="3"/>
            <charset val="128"/>
          </rPr>
          <t>▼マークをクリックし
目的の項目をクリックして下さい。</t>
        </r>
      </text>
    </comment>
    <comment ref="E7" authorId="0" shapeId="0" xr:uid="{0BEFD6B2-FF77-4F8A-8721-5DA31897DF73}">
      <text>
        <r>
          <rPr>
            <sz val="10"/>
            <color indexed="81"/>
            <rFont val="ＭＳ Ｐゴシック"/>
            <family val="3"/>
            <charset val="128"/>
          </rPr>
          <t>降車駅または、
降車インター名を
記入して下さい。</t>
        </r>
      </text>
    </comment>
    <comment ref="G7" authorId="1" shapeId="0" xr:uid="{D0166F1E-3D2B-4188-925A-4136E8EF2C63}">
      <text>
        <r>
          <rPr>
            <sz val="10"/>
            <color indexed="81"/>
            <rFont val="ＭＳ Ｐゴシック"/>
            <family val="3"/>
            <charset val="128"/>
          </rPr>
          <t>ETC利用、タクシー、バス等を記入してください。</t>
        </r>
      </text>
    </comment>
    <comment ref="I7" authorId="0" shapeId="0" xr:uid="{E931D915-3B15-40BD-9321-DF4D6178C8E9}">
      <text>
        <r>
          <rPr>
            <sz val="10"/>
            <color indexed="81"/>
            <rFont val="ＭＳ Ｐゴシック"/>
            <family val="3"/>
            <charset val="128"/>
          </rPr>
          <t>運賃を記入して下さい。
\マークは不要です</t>
        </r>
      </text>
    </comment>
    <comment ref="J7" authorId="0" shapeId="0" xr:uid="{19B6D232-79E6-4EC9-816A-F0F1561B1D13}">
      <text>
        <r>
          <rPr>
            <sz val="10"/>
            <color indexed="81"/>
            <rFont val="ＭＳ Ｐゴシック"/>
            <family val="3"/>
            <charset val="128"/>
          </rPr>
          <t xml:space="preserve">記入しないで下さい。
自動的に計算され
表示されます。
</t>
        </r>
      </text>
    </comment>
    <comment ref="I8" authorId="0" shapeId="0" xr:uid="{28886037-5028-4E68-99A5-747A52F674A7}">
      <text>
        <r>
          <rPr>
            <sz val="10"/>
            <color indexed="81"/>
            <rFont val="ＭＳ Ｐゴシック"/>
            <family val="3"/>
            <charset val="128"/>
          </rPr>
          <t>特急運賃を記入して下さい。
\マークは不要です</t>
        </r>
      </text>
    </comment>
    <comment ref="E9" authorId="0" shapeId="0" xr:uid="{6600DD00-5062-4A6B-98EE-0329D8369304}">
      <text>
        <r>
          <rPr>
            <sz val="10"/>
            <color indexed="81"/>
            <rFont val="ＭＳ Ｐゴシック"/>
            <family val="3"/>
            <charset val="128"/>
          </rPr>
          <t>乗車駅または、
乗車インター名を
記入して下さい。</t>
        </r>
      </text>
    </comment>
    <comment ref="I9" authorId="0" shapeId="0" xr:uid="{E2ECF00B-88AD-4114-A9DF-BE985CD4EEE2}">
      <text>
        <r>
          <rPr>
            <sz val="10"/>
            <color indexed="81"/>
            <rFont val="ＭＳ Ｐゴシック"/>
            <family val="3"/>
            <charset val="128"/>
          </rPr>
          <t>全席指定の場合のみ指定席料金を記入して下さい。
\マークは不要です</t>
        </r>
      </text>
    </comment>
    <comment ref="I10" authorId="0" shapeId="0" xr:uid="{7D0FED16-074D-420C-B6B3-47F768657256}">
      <text>
        <r>
          <rPr>
            <sz val="10"/>
            <color indexed="81"/>
            <rFont val="ＭＳ Ｐゴシック"/>
            <family val="3"/>
            <charset val="128"/>
          </rPr>
          <t>通行料金を記入して下さい。
\マークは不要です。</t>
        </r>
      </text>
    </comment>
    <comment ref="C11" authorId="0" shapeId="0" xr:uid="{E62F4209-B0DF-4341-8916-EEAC397BEEFA}">
      <text>
        <r>
          <rPr>
            <sz val="10"/>
            <color indexed="81"/>
            <rFont val="ＭＳ Ｐゴシック"/>
            <family val="3"/>
            <charset val="128"/>
          </rPr>
          <t>▼マークをクリックし
目的の項目をクリックして下さい。</t>
        </r>
      </text>
    </comment>
    <comment ref="E11" authorId="0" shapeId="0" xr:uid="{69250DB1-D83F-4479-8950-56385FBF2D58}">
      <text>
        <r>
          <rPr>
            <sz val="10"/>
            <color indexed="81"/>
            <rFont val="ＭＳ Ｐゴシック"/>
            <family val="3"/>
            <charset val="128"/>
          </rPr>
          <t>乗車駅または、
乗車インター名を
記入して下さい。</t>
        </r>
      </text>
    </comment>
    <comment ref="G11" authorId="1" shapeId="0" xr:uid="{C5C5853A-7DC4-4934-B67B-529D45999684}">
      <text>
        <r>
          <rPr>
            <sz val="10"/>
            <color indexed="81"/>
            <rFont val="ＭＳ Ｐゴシック"/>
            <family val="3"/>
            <charset val="128"/>
          </rPr>
          <t>ETC利用、タクシー、バス等を記入してください。</t>
        </r>
      </text>
    </comment>
    <comment ref="I11" authorId="0" shapeId="0" xr:uid="{8228DEE4-012E-4228-96D6-6A1BD35CB364}">
      <text>
        <r>
          <rPr>
            <sz val="10"/>
            <color indexed="81"/>
            <rFont val="ＭＳ Ｐゴシック"/>
            <family val="3"/>
            <charset val="128"/>
          </rPr>
          <t>運賃を記入して下さい。
\マークは不要です</t>
        </r>
      </text>
    </comment>
    <comment ref="J11" authorId="0" shapeId="0" xr:uid="{3CBC08B1-0E16-4258-A7C5-3B95F0CCD663}">
      <text>
        <r>
          <rPr>
            <sz val="10"/>
            <color indexed="81"/>
            <rFont val="ＭＳ Ｐゴシック"/>
            <family val="3"/>
            <charset val="128"/>
          </rPr>
          <t xml:space="preserve">記入しないで下さい。
自動的に計算され
表示されます。
</t>
        </r>
      </text>
    </comment>
    <comment ref="I12" authorId="0" shapeId="0" xr:uid="{9C77C3A0-F837-4263-9178-C7B62C54C1CC}">
      <text>
        <r>
          <rPr>
            <sz val="10"/>
            <color indexed="81"/>
            <rFont val="ＭＳ Ｐゴシック"/>
            <family val="3"/>
            <charset val="128"/>
          </rPr>
          <t>特急運賃を記入して下さい。
\マークは不要です</t>
        </r>
      </text>
    </comment>
    <comment ref="E13" authorId="0" shapeId="0" xr:uid="{75593F52-DF78-4A51-8824-8C11F0095DE5}">
      <text>
        <r>
          <rPr>
            <sz val="10"/>
            <color indexed="81"/>
            <rFont val="ＭＳ Ｐゴシック"/>
            <family val="3"/>
            <charset val="128"/>
          </rPr>
          <t>降車駅または、
降車インター名を
記入して下さい。</t>
        </r>
      </text>
    </comment>
    <comment ref="I13" authorId="0" shapeId="0" xr:uid="{B4AD6A12-5991-4C62-877A-CE6624AEDCA8}">
      <text>
        <r>
          <rPr>
            <sz val="10"/>
            <color indexed="81"/>
            <rFont val="ＭＳ Ｐゴシック"/>
            <family val="3"/>
            <charset val="128"/>
          </rPr>
          <t>全席指定の場合のみ指定席料金を記入して下さい。
\マークは不要です</t>
        </r>
      </text>
    </comment>
    <comment ref="I14" authorId="0" shapeId="0" xr:uid="{FDF14399-A8E6-4A0E-A383-8890B7DB892B}">
      <text>
        <r>
          <rPr>
            <sz val="10"/>
            <color indexed="81"/>
            <rFont val="ＭＳ Ｐゴシック"/>
            <family val="3"/>
            <charset val="128"/>
          </rPr>
          <t>通行料金を記入して下さい。
\マークは不要です。</t>
        </r>
      </text>
    </comment>
    <comment ref="C15" authorId="0" shapeId="0" xr:uid="{DE727E12-BFD7-4BB2-A1E5-6853603B3CF8}">
      <text>
        <r>
          <rPr>
            <sz val="10"/>
            <color indexed="81"/>
            <rFont val="ＭＳ Ｐゴシック"/>
            <family val="3"/>
            <charset val="128"/>
          </rPr>
          <t>▼マークをクリックし
目的の項目をクリックして下さい。</t>
        </r>
      </text>
    </comment>
    <comment ref="E15" authorId="0" shapeId="0" xr:uid="{9A9F0763-5F62-402C-813A-78B12A1EF1A0}">
      <text>
        <r>
          <rPr>
            <sz val="10"/>
            <color indexed="81"/>
            <rFont val="ＭＳ Ｐゴシック"/>
            <family val="3"/>
            <charset val="128"/>
          </rPr>
          <t>乗車駅または、
乗車インター名を
記入して下さい。</t>
        </r>
      </text>
    </comment>
    <comment ref="G15" authorId="1" shapeId="0" xr:uid="{3C2A527A-7261-4716-A556-7C04D147B6E8}">
      <text>
        <r>
          <rPr>
            <sz val="10"/>
            <color indexed="81"/>
            <rFont val="ＭＳ Ｐゴシック"/>
            <family val="3"/>
            <charset val="128"/>
          </rPr>
          <t>ETC利用、タクシー、バス等を記入してください。</t>
        </r>
      </text>
    </comment>
    <comment ref="I15" authorId="0" shapeId="0" xr:uid="{BEDD4258-69C2-415A-BA8D-FC5D9A7A5F97}">
      <text>
        <r>
          <rPr>
            <sz val="10"/>
            <color indexed="81"/>
            <rFont val="ＭＳ Ｐゴシック"/>
            <family val="3"/>
            <charset val="128"/>
          </rPr>
          <t>運賃を記入して下さい。
\マークは不要です</t>
        </r>
      </text>
    </comment>
    <comment ref="J15" authorId="0" shapeId="0" xr:uid="{8ACAC237-9CC2-4D7A-8F8E-29B76FB6BA8A}">
      <text>
        <r>
          <rPr>
            <sz val="10"/>
            <color indexed="81"/>
            <rFont val="ＭＳ Ｐゴシック"/>
            <family val="3"/>
            <charset val="128"/>
          </rPr>
          <t xml:space="preserve">記入しないで下さい。
自動的に計算され
表示されます。
</t>
        </r>
      </text>
    </comment>
    <comment ref="I16" authorId="0" shapeId="0" xr:uid="{5BFBCA7E-A5F9-482C-A6B3-9193554A292C}">
      <text>
        <r>
          <rPr>
            <sz val="10"/>
            <color indexed="81"/>
            <rFont val="ＭＳ Ｐゴシック"/>
            <family val="3"/>
            <charset val="128"/>
          </rPr>
          <t>特急運賃を記入して下さい。
\マークは不要です</t>
        </r>
      </text>
    </comment>
    <comment ref="E17" authorId="0" shapeId="0" xr:uid="{2B6C9C5F-D56D-4B92-9BD0-49FA0E119FA7}">
      <text>
        <r>
          <rPr>
            <sz val="10"/>
            <color indexed="81"/>
            <rFont val="ＭＳ Ｐゴシック"/>
            <family val="3"/>
            <charset val="128"/>
          </rPr>
          <t>降車駅または、
降車インター名を
記入して下さい。</t>
        </r>
      </text>
    </comment>
    <comment ref="I17" authorId="0" shapeId="0" xr:uid="{0227C60E-F135-4F33-BC66-156E7146AED1}">
      <text>
        <r>
          <rPr>
            <sz val="10"/>
            <color indexed="81"/>
            <rFont val="ＭＳ Ｐゴシック"/>
            <family val="3"/>
            <charset val="128"/>
          </rPr>
          <t>全席指定の場合のみ指定席料金を記入して下さい。
\マークは不要です</t>
        </r>
      </text>
    </comment>
    <comment ref="I18" authorId="0" shapeId="0" xr:uid="{832DD14F-6CE8-4FE9-9E89-AF419524841E}">
      <text>
        <r>
          <rPr>
            <sz val="10"/>
            <color indexed="81"/>
            <rFont val="ＭＳ Ｐゴシック"/>
            <family val="3"/>
            <charset val="128"/>
          </rPr>
          <t>通行料金を記入して下さい。
\マークは不要です。</t>
        </r>
      </text>
    </comment>
    <comment ref="C19" authorId="0" shapeId="0" xr:uid="{5FFEE590-60DD-49B5-B002-5EAD38EBC41D}">
      <text>
        <r>
          <rPr>
            <sz val="10"/>
            <color indexed="81"/>
            <rFont val="ＭＳ Ｐゴシック"/>
            <family val="3"/>
            <charset val="128"/>
          </rPr>
          <t>▼マークをクリックし
目的の項目をクリックして下さい。</t>
        </r>
      </text>
    </comment>
    <comment ref="E19" authorId="0" shapeId="0" xr:uid="{A663F601-F10A-45E7-82B3-9869DC3DC2D4}">
      <text>
        <r>
          <rPr>
            <sz val="10"/>
            <color indexed="81"/>
            <rFont val="ＭＳ Ｐゴシック"/>
            <family val="3"/>
            <charset val="128"/>
          </rPr>
          <t>乗車駅または、
乗車インター名を
記入して下さい。</t>
        </r>
      </text>
    </comment>
    <comment ref="G19" authorId="1" shapeId="0" xr:uid="{9F4518EF-7289-44CB-9FE4-D56A454F2843}">
      <text>
        <r>
          <rPr>
            <sz val="10"/>
            <color indexed="81"/>
            <rFont val="ＭＳ Ｐゴシック"/>
            <family val="3"/>
            <charset val="128"/>
          </rPr>
          <t>ETC利用、タクシー、バス等を記入してください。</t>
        </r>
      </text>
    </comment>
    <comment ref="I19" authorId="0" shapeId="0" xr:uid="{003E367F-6018-4D56-AC8C-2C20555ED524}">
      <text>
        <r>
          <rPr>
            <sz val="10"/>
            <color indexed="81"/>
            <rFont val="ＭＳ Ｐゴシック"/>
            <family val="3"/>
            <charset val="128"/>
          </rPr>
          <t>運賃を記入して下さい。
\マークは不要です</t>
        </r>
      </text>
    </comment>
    <comment ref="J19" authorId="0" shapeId="0" xr:uid="{2C88B77F-60E4-4E87-9354-B841D5C08E9D}">
      <text>
        <r>
          <rPr>
            <sz val="10"/>
            <color indexed="81"/>
            <rFont val="ＭＳ Ｐゴシック"/>
            <family val="3"/>
            <charset val="128"/>
          </rPr>
          <t xml:space="preserve">記入しないで下さい。
自動的に計算され
表示されます。
</t>
        </r>
      </text>
    </comment>
    <comment ref="I20" authorId="0" shapeId="0" xr:uid="{E6CA3B11-0818-4D38-8C0A-84D053DBF257}">
      <text>
        <r>
          <rPr>
            <sz val="10"/>
            <color indexed="81"/>
            <rFont val="ＭＳ Ｐゴシック"/>
            <family val="3"/>
            <charset val="128"/>
          </rPr>
          <t>特急運賃を記入して下さい。
\マークは不要です</t>
        </r>
      </text>
    </comment>
    <comment ref="E21" authorId="0" shapeId="0" xr:uid="{CE0C8B9D-85F8-4BE3-BC6B-9D4ADF54C4EC}">
      <text>
        <r>
          <rPr>
            <sz val="10"/>
            <color indexed="81"/>
            <rFont val="ＭＳ Ｐゴシック"/>
            <family val="3"/>
            <charset val="128"/>
          </rPr>
          <t>降車駅または、
降車インター名を
記入して下さい。</t>
        </r>
      </text>
    </comment>
    <comment ref="I21" authorId="0" shapeId="0" xr:uid="{03F0D706-F9A1-41F8-B221-F6519844C029}">
      <text>
        <r>
          <rPr>
            <sz val="10"/>
            <color indexed="81"/>
            <rFont val="ＭＳ Ｐゴシック"/>
            <family val="3"/>
            <charset val="128"/>
          </rPr>
          <t>全席指定の場合のみ指定席料金を記入して下さい。
\マークは不要です</t>
        </r>
      </text>
    </comment>
    <comment ref="I22" authorId="0" shapeId="0" xr:uid="{3B18A16F-44EB-4CFE-8130-A5B8DA6B2502}">
      <text>
        <r>
          <rPr>
            <sz val="10"/>
            <color indexed="81"/>
            <rFont val="ＭＳ Ｐゴシック"/>
            <family val="3"/>
            <charset val="128"/>
          </rPr>
          <t>通行料金を記入して下さい。
\マークは不要です。</t>
        </r>
      </text>
    </comment>
    <comment ref="C23" authorId="0" shapeId="0" xr:uid="{BB05B62B-149B-46D6-8736-85D871A05960}">
      <text>
        <r>
          <rPr>
            <sz val="10"/>
            <color indexed="81"/>
            <rFont val="ＭＳ Ｐゴシック"/>
            <family val="3"/>
            <charset val="128"/>
          </rPr>
          <t>▼マークをクリックし
目的の項目をクリックして下さい。</t>
        </r>
      </text>
    </comment>
    <comment ref="E23" authorId="0" shapeId="0" xr:uid="{1D0EBDC9-7119-48CC-99F5-DCB22B261B91}">
      <text>
        <r>
          <rPr>
            <sz val="10"/>
            <color indexed="81"/>
            <rFont val="ＭＳ Ｐゴシック"/>
            <family val="3"/>
            <charset val="128"/>
          </rPr>
          <t>乗車駅または、
乗車インター名を
記入して下さい。</t>
        </r>
      </text>
    </comment>
    <comment ref="G23" authorId="1" shapeId="0" xr:uid="{F28A31C5-C1C3-4649-90A8-0FC187AAA44C}">
      <text>
        <r>
          <rPr>
            <sz val="10"/>
            <color indexed="81"/>
            <rFont val="ＭＳ Ｐゴシック"/>
            <family val="3"/>
            <charset val="128"/>
          </rPr>
          <t>ETC利用、タクシー、バス等を記入してください。</t>
        </r>
      </text>
    </comment>
    <comment ref="I23" authorId="0" shapeId="0" xr:uid="{662A01DD-C00A-4228-974D-2799196587DA}">
      <text>
        <r>
          <rPr>
            <sz val="10"/>
            <color indexed="81"/>
            <rFont val="ＭＳ Ｐゴシック"/>
            <family val="3"/>
            <charset val="128"/>
          </rPr>
          <t>運賃を記入して下さい。
\マークは不要です</t>
        </r>
      </text>
    </comment>
    <comment ref="J23" authorId="0" shapeId="0" xr:uid="{F37EE34E-D240-4494-9CCB-F111C51A7ECE}">
      <text>
        <r>
          <rPr>
            <sz val="10"/>
            <color indexed="81"/>
            <rFont val="ＭＳ Ｐゴシック"/>
            <family val="3"/>
            <charset val="128"/>
          </rPr>
          <t xml:space="preserve">記入しないで下さい。
自動的に計算され
表示されます。
</t>
        </r>
      </text>
    </comment>
    <comment ref="I24" authorId="0" shapeId="0" xr:uid="{75716E0C-0077-49AE-BD69-5AAD6971B45A}">
      <text>
        <r>
          <rPr>
            <sz val="10"/>
            <color indexed="81"/>
            <rFont val="ＭＳ Ｐゴシック"/>
            <family val="3"/>
            <charset val="128"/>
          </rPr>
          <t>特急運賃を記入して下さい。
\マークは不要です</t>
        </r>
      </text>
    </comment>
    <comment ref="E25" authorId="0" shapeId="0" xr:uid="{353BFA5C-175A-47EC-8A11-3AEF6406F7B5}">
      <text>
        <r>
          <rPr>
            <sz val="10"/>
            <color indexed="81"/>
            <rFont val="ＭＳ Ｐゴシック"/>
            <family val="3"/>
            <charset val="128"/>
          </rPr>
          <t>降車駅または、
降車インター名を
記入して下さい。</t>
        </r>
      </text>
    </comment>
    <comment ref="I25" authorId="0" shapeId="0" xr:uid="{D96D329C-B514-4464-982F-732472524C58}">
      <text>
        <r>
          <rPr>
            <sz val="10"/>
            <color indexed="81"/>
            <rFont val="ＭＳ Ｐゴシック"/>
            <family val="3"/>
            <charset val="128"/>
          </rPr>
          <t>全席指定の場合のみ指定席料金を記入して下さい。
\マークは不要です</t>
        </r>
      </text>
    </comment>
    <comment ref="I26" authorId="0" shapeId="0" xr:uid="{773A132E-1537-4653-A182-431C297F800B}">
      <text>
        <r>
          <rPr>
            <sz val="10"/>
            <color indexed="81"/>
            <rFont val="ＭＳ Ｐゴシック"/>
            <family val="3"/>
            <charset val="128"/>
          </rPr>
          <t>通行料金を記入して下さい。
\マークは不要です。</t>
        </r>
      </text>
    </comment>
    <comment ref="I27" authorId="0" shapeId="0" xr:uid="{2FB2CBAD-97D1-462E-8EDA-CC5E1F0F3527}">
      <text>
        <r>
          <rPr>
            <b/>
            <sz val="10"/>
            <color indexed="81"/>
            <rFont val="ＭＳ Ｐゴシック"/>
            <family val="3"/>
            <charset val="128"/>
          </rPr>
          <t>連盟より支給された交通費金額を、記入して下さい。</t>
        </r>
      </text>
    </comment>
    <comment ref="J27" authorId="0" shapeId="0" xr:uid="{C8995B3A-2D11-4F8F-8FAE-26A77484362A}">
      <text>
        <r>
          <rPr>
            <b/>
            <sz val="10"/>
            <color indexed="81"/>
            <rFont val="ＭＳ Ｐゴシック"/>
            <family val="3"/>
            <charset val="128"/>
          </rPr>
          <t>記入しないで下さい。
自動的に計算され表示されます。</t>
        </r>
      </text>
    </comment>
    <comment ref="C28" authorId="2" shapeId="0" xr:uid="{D2B5CC21-446A-41D2-BFEC-E07BE008BDF7}">
      <text>
        <r>
          <rPr>
            <sz val="11"/>
            <color indexed="81"/>
            <rFont val="ＭＳ Ｐゴシック"/>
            <family val="3"/>
            <charset val="128"/>
          </rPr>
          <t xml:space="preserve">記入や削除しないで下さい。
計算式を入れています。
</t>
        </r>
      </text>
    </comment>
    <comment ref="E28" authorId="2" shapeId="0" xr:uid="{0B73C2CD-5E14-46E0-9647-C8163DD55962}">
      <text>
        <r>
          <rPr>
            <sz val="11"/>
            <color indexed="81"/>
            <rFont val="ＭＳ Ｐゴシック"/>
            <family val="3"/>
            <charset val="128"/>
          </rPr>
          <t>記入や削除しないで下さい。
計算式を入れています。</t>
        </r>
      </text>
    </comment>
    <comment ref="G28" authorId="2" shapeId="0" xr:uid="{D5E5011B-B527-4474-BA01-79D86DC1393D}">
      <text>
        <r>
          <rPr>
            <sz val="11"/>
            <color indexed="81"/>
            <rFont val="ＭＳ Ｐゴシック"/>
            <family val="3"/>
            <charset val="128"/>
          </rPr>
          <t>記入や削除しないで下さい。
計算式を入れています。</t>
        </r>
      </text>
    </comment>
    <comment ref="J28" authorId="0" shapeId="0" xr:uid="{BFF13697-A188-4296-82D1-9E925DC6CFB9}">
      <text>
        <r>
          <rPr>
            <b/>
            <sz val="10"/>
            <color indexed="81"/>
            <rFont val="ＭＳ Ｐゴシック"/>
            <family val="3"/>
            <charset val="128"/>
          </rPr>
          <t>記入しないで下さい。
自動的に計算され表示されます。</t>
        </r>
      </text>
    </comment>
    <comment ref="I29" authorId="0" shapeId="0" xr:uid="{B2617FA5-6AF5-4CB9-9516-B5093D7CA757}">
      <text>
        <r>
          <rPr>
            <b/>
            <sz val="10"/>
            <color indexed="81"/>
            <rFont val="ＭＳ Ｐゴシック"/>
            <family val="3"/>
            <charset val="128"/>
          </rPr>
          <t>駐車料金を記入して下さい。
\マーク入力は不要です。</t>
        </r>
      </text>
    </comment>
    <comment ref="J29" authorId="0" shapeId="0" xr:uid="{841046FA-AB4C-416D-A2F0-BA04BF40713B}">
      <text>
        <r>
          <rPr>
            <sz val="10"/>
            <color indexed="81"/>
            <rFont val="ＭＳ Ｐゴシック"/>
            <family val="3"/>
            <charset val="128"/>
          </rPr>
          <t>記入しないで下さい。
自動的に計算され金額表示されます。</t>
        </r>
      </text>
    </comment>
    <comment ref="I30" authorId="0" shapeId="0" xr:uid="{C8187D5D-69FA-4ED1-81B7-754944142D89}">
      <text>
        <r>
          <rPr>
            <sz val="12"/>
            <color indexed="81"/>
            <rFont val="ＭＳ Ｐゴシック"/>
            <family val="3"/>
            <charset val="128"/>
          </rPr>
          <t>半角英数で記入してください。
自家用車使用出張の場合出発地より
自宅帰着までの実走行距離を記入して下さい。
自動的に往復－100㎞して金額表示します。
キロメートル表示は自動的に出ます。
（１００㎞以下の場合金額表示は￥０のままです）</t>
        </r>
      </text>
    </comment>
    <comment ref="J30" authorId="0" shapeId="0" xr:uid="{6A6A7A1B-F4F7-493D-998F-7A103109B51C}">
      <text>
        <r>
          <rPr>
            <sz val="10"/>
            <color indexed="81"/>
            <rFont val="ＭＳ Ｐゴシック"/>
            <family val="3"/>
            <charset val="128"/>
          </rPr>
          <t>記入しないで下さい。
自動的に計算され金額表示されます。</t>
        </r>
      </text>
    </comment>
    <comment ref="D31" authorId="0" shapeId="0" xr:uid="{1A9DF16F-BDC9-4A8B-A63B-6793748B42A1}">
      <text>
        <r>
          <rPr>
            <sz val="10"/>
            <color indexed="81"/>
            <rFont val="ＭＳ Ｐゴシック"/>
            <family val="3"/>
            <charset val="128"/>
          </rPr>
          <t>同乗者名を記入して下さい。</t>
        </r>
      </text>
    </comment>
    <comment ref="J31" authorId="0" shapeId="0" xr:uid="{34C70147-850B-4997-ABF1-44EC739DD454}">
      <text>
        <r>
          <rPr>
            <sz val="10"/>
            <color indexed="81"/>
            <rFont val="ＭＳ Ｐゴシック"/>
            <family val="3"/>
            <charset val="128"/>
          </rPr>
          <t>記入しないで下さい。
自動的に合計計算され金額表示されます。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akamatsu</author>
    <author xml:space="preserve"> </author>
    <author>FMV</author>
  </authors>
  <commentList>
    <comment ref="D3" authorId="0" shapeId="0" xr:uid="{9736C4B3-A008-4B16-85B8-F9FB49E856B3}">
      <text>
        <r>
          <rPr>
            <sz val="10"/>
            <color indexed="81"/>
            <rFont val="ＭＳ Ｐゴシック"/>
            <family val="3"/>
            <charset val="128"/>
          </rPr>
          <t>○/○と半角英数で
入力して下さい。</t>
        </r>
      </text>
    </comment>
    <comment ref="H3" authorId="0" shapeId="0" xr:uid="{270A9CA0-9AE6-46D2-A623-596D0EF236BF}">
      <text>
        <r>
          <rPr>
            <sz val="10"/>
            <color indexed="81"/>
            <rFont val="ＭＳ Ｐゴシック"/>
            <family val="3"/>
            <charset val="128"/>
          </rPr>
          <t>記入しないで下さい。
会計で記入します。</t>
        </r>
      </text>
    </comment>
    <comment ref="D4" authorId="0" shapeId="0" xr:uid="{07BE5DAA-85B9-4D7B-8B7C-58BA92BED2ED}">
      <text>
        <r>
          <rPr>
            <sz val="10"/>
            <color indexed="81"/>
            <rFont val="ＭＳ Ｐゴシック"/>
            <family val="3"/>
            <charset val="128"/>
          </rPr>
          <t>行き先を記入して下さい。</t>
        </r>
      </text>
    </comment>
    <comment ref="H4" authorId="0" shapeId="0" xr:uid="{6A469A8E-FC66-46CD-93CC-C8150EE26C49}">
      <text>
        <r>
          <rPr>
            <sz val="10"/>
            <color indexed="81"/>
            <rFont val="ＭＳ Ｐゴシック"/>
            <family val="3"/>
            <charset val="128"/>
          </rPr>
          <t>○/○と半角英数で
入力して下さい。</t>
        </r>
      </text>
    </comment>
    <comment ref="D5" authorId="0" shapeId="0" xr:uid="{50B75435-055F-4A18-8FA5-2FEA99011600}">
      <text>
        <r>
          <rPr>
            <sz val="10"/>
            <color indexed="81"/>
            <rFont val="ＭＳ Ｐゴシック"/>
            <family val="3"/>
            <charset val="128"/>
          </rPr>
          <t>出張内容を記入して下さい。</t>
        </r>
      </text>
    </comment>
    <comment ref="C7" authorId="0" shapeId="0" xr:uid="{6D4A896D-E7B1-46ED-B3B4-6108CC5EA66B}">
      <text>
        <r>
          <rPr>
            <sz val="10"/>
            <color indexed="81"/>
            <rFont val="ＭＳ Ｐゴシック"/>
            <family val="3"/>
            <charset val="128"/>
          </rPr>
          <t>▼マークをクリックし
目的の項目をクリックして下さい。</t>
        </r>
      </text>
    </comment>
    <comment ref="E7" authorId="0" shapeId="0" xr:uid="{AE6AD9D6-A678-4F03-9E73-333B37019AD4}">
      <text>
        <r>
          <rPr>
            <sz val="10"/>
            <color indexed="81"/>
            <rFont val="ＭＳ Ｐゴシック"/>
            <family val="3"/>
            <charset val="128"/>
          </rPr>
          <t>降車駅または、
降車インター名を
記入して下さい。</t>
        </r>
      </text>
    </comment>
    <comment ref="G7" authorId="1" shapeId="0" xr:uid="{2AFAF13D-155E-4638-B9F3-0E0289D74C2B}">
      <text>
        <r>
          <rPr>
            <sz val="10"/>
            <color indexed="81"/>
            <rFont val="ＭＳ Ｐゴシック"/>
            <family val="3"/>
            <charset val="128"/>
          </rPr>
          <t>ETC利用、タクシー、バス等を記入してください。</t>
        </r>
      </text>
    </comment>
    <comment ref="I7" authorId="0" shapeId="0" xr:uid="{19C31586-5516-42F0-A412-9CA80EDEE973}">
      <text>
        <r>
          <rPr>
            <sz val="10"/>
            <color indexed="81"/>
            <rFont val="ＭＳ Ｐゴシック"/>
            <family val="3"/>
            <charset val="128"/>
          </rPr>
          <t>運賃を記入して下さい。
\マークは不要です</t>
        </r>
      </text>
    </comment>
    <comment ref="J7" authorId="0" shapeId="0" xr:uid="{B3255D3C-2361-4BBB-9958-DB2E20664606}">
      <text>
        <r>
          <rPr>
            <sz val="10"/>
            <color indexed="81"/>
            <rFont val="ＭＳ Ｐゴシック"/>
            <family val="3"/>
            <charset val="128"/>
          </rPr>
          <t xml:space="preserve">記入しないで下さい。
自動的に計算され
表示されます。
</t>
        </r>
      </text>
    </comment>
    <comment ref="I8" authorId="0" shapeId="0" xr:uid="{E1305339-0985-4B59-B237-55E0A7311F26}">
      <text>
        <r>
          <rPr>
            <sz val="10"/>
            <color indexed="81"/>
            <rFont val="ＭＳ Ｐゴシック"/>
            <family val="3"/>
            <charset val="128"/>
          </rPr>
          <t>特急運賃を記入して下さい。
\マークは不要です</t>
        </r>
      </text>
    </comment>
    <comment ref="E9" authorId="0" shapeId="0" xr:uid="{D684D6C4-B6B0-40AD-A3B9-DE84B99C21FC}">
      <text>
        <r>
          <rPr>
            <sz val="10"/>
            <color indexed="81"/>
            <rFont val="ＭＳ Ｐゴシック"/>
            <family val="3"/>
            <charset val="128"/>
          </rPr>
          <t>乗車駅または、
乗車インター名を
記入して下さい。</t>
        </r>
      </text>
    </comment>
    <comment ref="I9" authorId="0" shapeId="0" xr:uid="{CEF616FD-CA49-4505-BE5C-4759F61C3552}">
      <text>
        <r>
          <rPr>
            <sz val="10"/>
            <color indexed="81"/>
            <rFont val="ＭＳ Ｐゴシック"/>
            <family val="3"/>
            <charset val="128"/>
          </rPr>
          <t>全席指定の場合のみ指定席料金を記入して下さい。
\マークは不要です</t>
        </r>
      </text>
    </comment>
    <comment ref="I10" authorId="0" shapeId="0" xr:uid="{C0C2259E-F14D-407E-B9FC-4697F06CEB36}">
      <text>
        <r>
          <rPr>
            <sz val="10"/>
            <color indexed="81"/>
            <rFont val="ＭＳ Ｐゴシック"/>
            <family val="3"/>
            <charset val="128"/>
          </rPr>
          <t>通行料金を記入して下さい。
\マークは不要です。</t>
        </r>
      </text>
    </comment>
    <comment ref="C11" authorId="0" shapeId="0" xr:uid="{8B5F3FDA-E291-41A3-91B5-D3D13644B40C}">
      <text>
        <r>
          <rPr>
            <sz val="10"/>
            <color indexed="81"/>
            <rFont val="ＭＳ Ｐゴシック"/>
            <family val="3"/>
            <charset val="128"/>
          </rPr>
          <t>▼マークをクリックし
目的の項目をクリックして下さい。</t>
        </r>
      </text>
    </comment>
    <comment ref="E11" authorId="0" shapeId="0" xr:uid="{5D4BBE4C-6669-4648-ACEF-AABC8F6F195D}">
      <text>
        <r>
          <rPr>
            <sz val="10"/>
            <color indexed="81"/>
            <rFont val="ＭＳ Ｐゴシック"/>
            <family val="3"/>
            <charset val="128"/>
          </rPr>
          <t>乗車駅または、
乗車インター名を
記入して下さい。</t>
        </r>
      </text>
    </comment>
    <comment ref="G11" authorId="1" shapeId="0" xr:uid="{B77FC399-DBF3-4D27-A7A4-AFF86F3986B0}">
      <text>
        <r>
          <rPr>
            <sz val="10"/>
            <color indexed="81"/>
            <rFont val="ＭＳ Ｐゴシック"/>
            <family val="3"/>
            <charset val="128"/>
          </rPr>
          <t>ETC利用、タクシー、バス等を記入してください。</t>
        </r>
      </text>
    </comment>
    <comment ref="I11" authorId="0" shapeId="0" xr:uid="{88718E9A-AEF0-4D31-94E6-EFFF2E50A850}">
      <text>
        <r>
          <rPr>
            <sz val="10"/>
            <color indexed="81"/>
            <rFont val="ＭＳ Ｐゴシック"/>
            <family val="3"/>
            <charset val="128"/>
          </rPr>
          <t>運賃を記入して下さい。
\マークは不要です</t>
        </r>
      </text>
    </comment>
    <comment ref="J11" authorId="0" shapeId="0" xr:uid="{C6C41AA7-D2BE-4FC6-9E8D-1724A69991ED}">
      <text>
        <r>
          <rPr>
            <sz val="10"/>
            <color indexed="81"/>
            <rFont val="ＭＳ Ｐゴシック"/>
            <family val="3"/>
            <charset val="128"/>
          </rPr>
          <t xml:space="preserve">記入しないで下さい。
自動的に計算され
表示されます。
</t>
        </r>
      </text>
    </comment>
    <comment ref="I12" authorId="0" shapeId="0" xr:uid="{02AC0D54-AAEC-4D24-B503-FDED86FA4E93}">
      <text>
        <r>
          <rPr>
            <sz val="10"/>
            <color indexed="81"/>
            <rFont val="ＭＳ Ｐゴシック"/>
            <family val="3"/>
            <charset val="128"/>
          </rPr>
          <t>特急運賃を記入して下さい。
\マークは不要です</t>
        </r>
      </text>
    </comment>
    <comment ref="E13" authorId="0" shapeId="0" xr:uid="{F79C9C1F-9E9C-4F4A-8FA7-2E90C318317A}">
      <text>
        <r>
          <rPr>
            <sz val="10"/>
            <color indexed="81"/>
            <rFont val="ＭＳ Ｐゴシック"/>
            <family val="3"/>
            <charset val="128"/>
          </rPr>
          <t>降車駅または、
降車インター名を
記入して下さい。</t>
        </r>
      </text>
    </comment>
    <comment ref="I13" authorId="0" shapeId="0" xr:uid="{A2FB17B7-68C4-4A07-8934-B73AC9872A1D}">
      <text>
        <r>
          <rPr>
            <sz val="10"/>
            <color indexed="81"/>
            <rFont val="ＭＳ Ｐゴシック"/>
            <family val="3"/>
            <charset val="128"/>
          </rPr>
          <t>全席指定の場合のみ指定席料金を記入して下さい。
\マークは不要です</t>
        </r>
      </text>
    </comment>
    <comment ref="I14" authorId="0" shapeId="0" xr:uid="{0A78E267-C24D-4A06-B3F5-B06CE5DDEB2E}">
      <text>
        <r>
          <rPr>
            <sz val="10"/>
            <color indexed="81"/>
            <rFont val="ＭＳ Ｐゴシック"/>
            <family val="3"/>
            <charset val="128"/>
          </rPr>
          <t>通行料金を記入して下さい。
\マークは不要です。</t>
        </r>
      </text>
    </comment>
    <comment ref="C15" authorId="0" shapeId="0" xr:uid="{004A80E1-3485-40C8-A993-79E6CA51C088}">
      <text>
        <r>
          <rPr>
            <sz val="10"/>
            <color indexed="81"/>
            <rFont val="ＭＳ Ｐゴシック"/>
            <family val="3"/>
            <charset val="128"/>
          </rPr>
          <t>▼マークをクリックし
目的の項目をクリックして下さい。</t>
        </r>
      </text>
    </comment>
    <comment ref="E15" authorId="0" shapeId="0" xr:uid="{92DBBC7D-607E-4323-AFF6-99084FF79A7C}">
      <text>
        <r>
          <rPr>
            <sz val="10"/>
            <color indexed="81"/>
            <rFont val="ＭＳ Ｐゴシック"/>
            <family val="3"/>
            <charset val="128"/>
          </rPr>
          <t>乗車駅または、
乗車インター名を
記入して下さい。</t>
        </r>
      </text>
    </comment>
    <comment ref="G15" authorId="1" shapeId="0" xr:uid="{FC770F7E-8739-4977-88AB-18A837A96DE1}">
      <text>
        <r>
          <rPr>
            <sz val="10"/>
            <color indexed="81"/>
            <rFont val="ＭＳ Ｐゴシック"/>
            <family val="3"/>
            <charset val="128"/>
          </rPr>
          <t>ETC利用、タクシー、バス等を記入してください。</t>
        </r>
      </text>
    </comment>
    <comment ref="I15" authorId="0" shapeId="0" xr:uid="{215F5A95-78A8-4EA4-965A-B5DA8C1AB7C8}">
      <text>
        <r>
          <rPr>
            <sz val="10"/>
            <color indexed="81"/>
            <rFont val="ＭＳ Ｐゴシック"/>
            <family val="3"/>
            <charset val="128"/>
          </rPr>
          <t>運賃を記入して下さい。
\マークは不要です</t>
        </r>
      </text>
    </comment>
    <comment ref="J15" authorId="0" shapeId="0" xr:uid="{0AF73BE8-DACC-4931-BD12-608F1A126964}">
      <text>
        <r>
          <rPr>
            <sz val="10"/>
            <color indexed="81"/>
            <rFont val="ＭＳ Ｐゴシック"/>
            <family val="3"/>
            <charset val="128"/>
          </rPr>
          <t xml:space="preserve">記入しないで下さい。
自動的に計算され
表示されます。
</t>
        </r>
      </text>
    </comment>
    <comment ref="I16" authorId="0" shapeId="0" xr:uid="{FC4835F6-066E-42A9-8D8E-74AF70497E00}">
      <text>
        <r>
          <rPr>
            <sz val="10"/>
            <color indexed="81"/>
            <rFont val="ＭＳ Ｐゴシック"/>
            <family val="3"/>
            <charset val="128"/>
          </rPr>
          <t>特急運賃を記入して下さい。
\マークは不要です</t>
        </r>
      </text>
    </comment>
    <comment ref="E17" authorId="0" shapeId="0" xr:uid="{9FCA3ED5-9EB8-4DE6-93E4-B051F842C0B0}">
      <text>
        <r>
          <rPr>
            <sz val="10"/>
            <color indexed="81"/>
            <rFont val="ＭＳ Ｐゴシック"/>
            <family val="3"/>
            <charset val="128"/>
          </rPr>
          <t>降車駅または、
降車インター名を
記入して下さい。</t>
        </r>
      </text>
    </comment>
    <comment ref="I17" authorId="0" shapeId="0" xr:uid="{43EFB113-9F8E-4B37-BA29-E15283388EA4}">
      <text>
        <r>
          <rPr>
            <sz val="10"/>
            <color indexed="81"/>
            <rFont val="ＭＳ Ｐゴシック"/>
            <family val="3"/>
            <charset val="128"/>
          </rPr>
          <t>全席指定の場合のみ指定席料金を記入して下さい。
\マークは不要です</t>
        </r>
      </text>
    </comment>
    <comment ref="I18" authorId="0" shapeId="0" xr:uid="{480E423A-2D51-41D3-BEFA-6F66B654188D}">
      <text>
        <r>
          <rPr>
            <sz val="10"/>
            <color indexed="81"/>
            <rFont val="ＭＳ Ｐゴシック"/>
            <family val="3"/>
            <charset val="128"/>
          </rPr>
          <t>通行料金を記入して下さい。
\マークは不要です。</t>
        </r>
      </text>
    </comment>
    <comment ref="C19" authorId="0" shapeId="0" xr:uid="{87D69238-3D30-4AD6-B66D-350F9D3AF44B}">
      <text>
        <r>
          <rPr>
            <sz val="10"/>
            <color indexed="81"/>
            <rFont val="ＭＳ Ｐゴシック"/>
            <family val="3"/>
            <charset val="128"/>
          </rPr>
          <t>▼マークをクリックし
目的の項目をクリックして下さい。</t>
        </r>
      </text>
    </comment>
    <comment ref="E19" authorId="0" shapeId="0" xr:uid="{44B99246-635B-4D51-8695-01C85D3E9EE4}">
      <text>
        <r>
          <rPr>
            <sz val="10"/>
            <color indexed="81"/>
            <rFont val="ＭＳ Ｐゴシック"/>
            <family val="3"/>
            <charset val="128"/>
          </rPr>
          <t>乗車駅または、
乗車インター名を
記入して下さい。</t>
        </r>
      </text>
    </comment>
    <comment ref="G19" authorId="1" shapeId="0" xr:uid="{6D9A1F07-DA56-4ACD-8F3A-13C7659095A6}">
      <text>
        <r>
          <rPr>
            <sz val="10"/>
            <color indexed="81"/>
            <rFont val="ＭＳ Ｐゴシック"/>
            <family val="3"/>
            <charset val="128"/>
          </rPr>
          <t>ETC利用、タクシー、バス等を記入してください。</t>
        </r>
      </text>
    </comment>
    <comment ref="I19" authorId="0" shapeId="0" xr:uid="{0250F358-C777-49C9-9585-3789DE20ADE5}">
      <text>
        <r>
          <rPr>
            <sz val="10"/>
            <color indexed="81"/>
            <rFont val="ＭＳ Ｐゴシック"/>
            <family val="3"/>
            <charset val="128"/>
          </rPr>
          <t>運賃を記入して下さい。
\マークは不要です</t>
        </r>
      </text>
    </comment>
    <comment ref="J19" authorId="0" shapeId="0" xr:uid="{50E72ADC-2454-4490-B923-7770CEE70CD5}">
      <text>
        <r>
          <rPr>
            <sz val="10"/>
            <color indexed="81"/>
            <rFont val="ＭＳ Ｐゴシック"/>
            <family val="3"/>
            <charset val="128"/>
          </rPr>
          <t xml:space="preserve">記入しないで下さい。
自動的に計算され
表示されます。
</t>
        </r>
      </text>
    </comment>
    <comment ref="I20" authorId="0" shapeId="0" xr:uid="{2DEB49D5-2E69-492D-8230-482503F55E01}">
      <text>
        <r>
          <rPr>
            <sz val="10"/>
            <color indexed="81"/>
            <rFont val="ＭＳ Ｐゴシック"/>
            <family val="3"/>
            <charset val="128"/>
          </rPr>
          <t>特急運賃を記入して下さい。
\マークは不要です</t>
        </r>
      </text>
    </comment>
    <comment ref="E21" authorId="0" shapeId="0" xr:uid="{BB7298F2-B359-4675-A1AF-137EAB23315C}">
      <text>
        <r>
          <rPr>
            <sz val="10"/>
            <color indexed="81"/>
            <rFont val="ＭＳ Ｐゴシック"/>
            <family val="3"/>
            <charset val="128"/>
          </rPr>
          <t>降車駅または、
降車インター名を
記入して下さい。</t>
        </r>
      </text>
    </comment>
    <comment ref="I21" authorId="0" shapeId="0" xr:uid="{E13A8DA2-A569-4D45-B21C-D176BD762D8B}">
      <text>
        <r>
          <rPr>
            <sz val="10"/>
            <color indexed="81"/>
            <rFont val="ＭＳ Ｐゴシック"/>
            <family val="3"/>
            <charset val="128"/>
          </rPr>
          <t>全席指定の場合のみ指定席料金を記入して下さい。
\マークは不要です</t>
        </r>
      </text>
    </comment>
    <comment ref="I22" authorId="0" shapeId="0" xr:uid="{488A99FC-5236-4DC1-9C1A-B32D83684C62}">
      <text>
        <r>
          <rPr>
            <sz val="10"/>
            <color indexed="81"/>
            <rFont val="ＭＳ Ｐゴシック"/>
            <family val="3"/>
            <charset val="128"/>
          </rPr>
          <t>通行料金を記入して下さい。
\マークは不要です。</t>
        </r>
      </text>
    </comment>
    <comment ref="C23" authorId="0" shapeId="0" xr:uid="{92417238-6EF9-482F-ABB6-D49FA06C783E}">
      <text>
        <r>
          <rPr>
            <sz val="10"/>
            <color indexed="81"/>
            <rFont val="ＭＳ Ｐゴシック"/>
            <family val="3"/>
            <charset val="128"/>
          </rPr>
          <t>▼マークをクリックし
目的の項目をクリックして下さい。</t>
        </r>
      </text>
    </comment>
    <comment ref="E23" authorId="0" shapeId="0" xr:uid="{6FAEC8BB-8EC0-443E-801B-84326CA9C07E}">
      <text>
        <r>
          <rPr>
            <sz val="10"/>
            <color indexed="81"/>
            <rFont val="ＭＳ Ｐゴシック"/>
            <family val="3"/>
            <charset val="128"/>
          </rPr>
          <t>乗車駅または、
乗車インター名を
記入して下さい。</t>
        </r>
      </text>
    </comment>
    <comment ref="G23" authorId="1" shapeId="0" xr:uid="{83F1AD48-3DE5-44A0-A475-B6B986676260}">
      <text>
        <r>
          <rPr>
            <sz val="10"/>
            <color indexed="81"/>
            <rFont val="ＭＳ Ｐゴシック"/>
            <family val="3"/>
            <charset val="128"/>
          </rPr>
          <t>ETC利用、タクシー、バス等を記入してください。</t>
        </r>
      </text>
    </comment>
    <comment ref="I23" authorId="0" shapeId="0" xr:uid="{DED404AD-66DA-4B7C-B776-8F68AE3FA475}">
      <text>
        <r>
          <rPr>
            <sz val="10"/>
            <color indexed="81"/>
            <rFont val="ＭＳ Ｐゴシック"/>
            <family val="3"/>
            <charset val="128"/>
          </rPr>
          <t>運賃を記入して下さい。
\マークは不要です</t>
        </r>
      </text>
    </comment>
    <comment ref="J23" authorId="0" shapeId="0" xr:uid="{B2B8FBC6-4F6A-4241-88EB-032ABB313014}">
      <text>
        <r>
          <rPr>
            <sz val="10"/>
            <color indexed="81"/>
            <rFont val="ＭＳ Ｐゴシック"/>
            <family val="3"/>
            <charset val="128"/>
          </rPr>
          <t xml:space="preserve">記入しないで下さい。
自動的に計算され
表示されます。
</t>
        </r>
      </text>
    </comment>
    <comment ref="I24" authorId="0" shapeId="0" xr:uid="{D740F04E-B070-4121-9C42-AA480C16CAB2}">
      <text>
        <r>
          <rPr>
            <sz val="10"/>
            <color indexed="81"/>
            <rFont val="ＭＳ Ｐゴシック"/>
            <family val="3"/>
            <charset val="128"/>
          </rPr>
          <t>特急運賃を記入して下さい。
\マークは不要です</t>
        </r>
      </text>
    </comment>
    <comment ref="E25" authorId="0" shapeId="0" xr:uid="{EF4C0F10-0EB9-4608-85FE-EC89A77A9741}">
      <text>
        <r>
          <rPr>
            <sz val="10"/>
            <color indexed="81"/>
            <rFont val="ＭＳ Ｐゴシック"/>
            <family val="3"/>
            <charset val="128"/>
          </rPr>
          <t>降車駅または、
降車インター名を
記入して下さい。</t>
        </r>
      </text>
    </comment>
    <comment ref="I25" authorId="0" shapeId="0" xr:uid="{C30FA24C-BE43-486F-BCDC-E6F174FCF5CB}">
      <text>
        <r>
          <rPr>
            <sz val="10"/>
            <color indexed="81"/>
            <rFont val="ＭＳ Ｐゴシック"/>
            <family val="3"/>
            <charset val="128"/>
          </rPr>
          <t>全席指定の場合のみ指定席料金を記入して下さい。
\マークは不要です</t>
        </r>
      </text>
    </comment>
    <comment ref="I26" authorId="0" shapeId="0" xr:uid="{2ABB806B-48B2-4AFA-9EC7-13895EAEA345}">
      <text>
        <r>
          <rPr>
            <sz val="10"/>
            <color indexed="81"/>
            <rFont val="ＭＳ Ｐゴシック"/>
            <family val="3"/>
            <charset val="128"/>
          </rPr>
          <t>通行料金を記入して下さい。
\マークは不要です。</t>
        </r>
      </text>
    </comment>
    <comment ref="I27" authorId="0" shapeId="0" xr:uid="{87F470CB-6BE4-4C2D-9107-6A8DA3AE0599}">
      <text>
        <r>
          <rPr>
            <b/>
            <sz val="10"/>
            <color indexed="81"/>
            <rFont val="ＭＳ Ｐゴシック"/>
            <family val="3"/>
            <charset val="128"/>
          </rPr>
          <t>連盟より支給された交通費金額を、記入して下さい。</t>
        </r>
      </text>
    </comment>
    <comment ref="J27" authorId="0" shapeId="0" xr:uid="{CE479044-BE4A-46EA-9B5A-5CD1B10BB16D}">
      <text>
        <r>
          <rPr>
            <b/>
            <sz val="10"/>
            <color indexed="81"/>
            <rFont val="ＭＳ Ｐゴシック"/>
            <family val="3"/>
            <charset val="128"/>
          </rPr>
          <t>記入しないで下さい。
自動的に計算され表示されます。</t>
        </r>
      </text>
    </comment>
    <comment ref="C28" authorId="2" shapeId="0" xr:uid="{D19505F6-A610-4135-AF92-E58356F9AB56}">
      <text>
        <r>
          <rPr>
            <sz val="11"/>
            <color indexed="81"/>
            <rFont val="ＭＳ Ｐゴシック"/>
            <family val="3"/>
            <charset val="128"/>
          </rPr>
          <t xml:space="preserve">記入や削除しないで下さい。
計算式を入れています。
</t>
        </r>
      </text>
    </comment>
    <comment ref="E28" authorId="2" shapeId="0" xr:uid="{6D32596B-5CFC-49D5-9696-465AB2E8E366}">
      <text>
        <r>
          <rPr>
            <sz val="11"/>
            <color indexed="81"/>
            <rFont val="ＭＳ Ｐゴシック"/>
            <family val="3"/>
            <charset val="128"/>
          </rPr>
          <t>記入や削除しないで下さい。
計算式を入れています。</t>
        </r>
      </text>
    </comment>
    <comment ref="G28" authorId="2" shapeId="0" xr:uid="{377EA8BD-C92B-4DD5-ADE3-6EF063F54F74}">
      <text>
        <r>
          <rPr>
            <sz val="11"/>
            <color indexed="81"/>
            <rFont val="ＭＳ Ｐゴシック"/>
            <family val="3"/>
            <charset val="128"/>
          </rPr>
          <t>記入や削除しないで下さい。
計算式を入れています。</t>
        </r>
      </text>
    </comment>
    <comment ref="J28" authorId="0" shapeId="0" xr:uid="{0013A609-76F5-4AE0-BBBD-04553FA2E631}">
      <text>
        <r>
          <rPr>
            <b/>
            <sz val="10"/>
            <color indexed="81"/>
            <rFont val="ＭＳ Ｐゴシック"/>
            <family val="3"/>
            <charset val="128"/>
          </rPr>
          <t>記入しないで下さい。
自動的に計算され表示されます。</t>
        </r>
      </text>
    </comment>
    <comment ref="I29" authorId="0" shapeId="0" xr:uid="{B5D8F07E-A18C-4B49-909E-CACA49F987DF}">
      <text>
        <r>
          <rPr>
            <b/>
            <sz val="10"/>
            <color indexed="81"/>
            <rFont val="ＭＳ Ｐゴシック"/>
            <family val="3"/>
            <charset val="128"/>
          </rPr>
          <t>駐車料金を記入して下さい。
\マーク入力は不要です。</t>
        </r>
      </text>
    </comment>
    <comment ref="J29" authorId="0" shapeId="0" xr:uid="{EE9BA066-321E-427E-B617-DB3E3253B81D}">
      <text>
        <r>
          <rPr>
            <sz val="10"/>
            <color indexed="81"/>
            <rFont val="ＭＳ Ｐゴシック"/>
            <family val="3"/>
            <charset val="128"/>
          </rPr>
          <t>記入しないで下さい。
自動的に計算され金額表示されます。</t>
        </r>
      </text>
    </comment>
    <comment ref="I30" authorId="0" shapeId="0" xr:uid="{11A2A6DB-FC46-4203-91FE-1054377C0892}">
      <text>
        <r>
          <rPr>
            <sz val="12"/>
            <color indexed="81"/>
            <rFont val="ＭＳ Ｐゴシック"/>
            <family val="3"/>
            <charset val="128"/>
          </rPr>
          <t>半角英数で記入してください。
自家用車使用出張の場合出発地より
自宅帰着までの実走行距離を記入して下さい。
自動的に往復－50㎞して金額表示します。
キロメートル表示は自動的に出ます。
（５０㎞以下の場合金額表示は￥０のままです）</t>
        </r>
      </text>
    </comment>
    <comment ref="J30" authorId="0" shapeId="0" xr:uid="{E19C576B-734F-4509-AAF7-D2422C89B146}">
      <text>
        <r>
          <rPr>
            <sz val="10"/>
            <color indexed="81"/>
            <rFont val="ＭＳ Ｐゴシック"/>
            <family val="3"/>
            <charset val="128"/>
          </rPr>
          <t>記入しないで下さい。
自動的に計算され金額表示されます。</t>
        </r>
      </text>
    </comment>
    <comment ref="D31" authorId="0" shapeId="0" xr:uid="{CC18A9D5-EAE0-4881-9AB5-B67A1E027707}">
      <text>
        <r>
          <rPr>
            <sz val="10"/>
            <color indexed="81"/>
            <rFont val="ＭＳ Ｐゴシック"/>
            <family val="3"/>
            <charset val="128"/>
          </rPr>
          <t>同乗者名を記入して下さい。</t>
        </r>
      </text>
    </comment>
    <comment ref="J31" authorId="0" shapeId="0" xr:uid="{0A78F269-388E-4ED4-BDBD-42AC29421111}">
      <text>
        <r>
          <rPr>
            <sz val="10"/>
            <color indexed="81"/>
            <rFont val="ＭＳ Ｐゴシック"/>
            <family val="3"/>
            <charset val="128"/>
          </rPr>
          <t>記入しないで下さい。
自動的に合計計算され金額表示されます。</t>
        </r>
      </text>
    </comment>
  </commentList>
</comments>
</file>

<file path=xl/sharedStrings.xml><?xml version="1.0" encoding="utf-8"?>
<sst xmlns="http://schemas.openxmlformats.org/spreadsheetml/2006/main" count="155" uniqueCount="56">
  <si>
    <t>大項目</t>
    <rPh sb="0" eb="1">
      <t>ダイ</t>
    </rPh>
    <rPh sb="1" eb="3">
      <t>コウモク</t>
    </rPh>
    <phoneticPr fontId="2"/>
  </si>
  <si>
    <t>番号</t>
    <rPh sb="0" eb="2">
      <t>バンゴウ</t>
    </rPh>
    <phoneticPr fontId="2"/>
  </si>
  <si>
    <t>備考</t>
    <rPh sb="0" eb="2">
      <t>ビコウ</t>
    </rPh>
    <phoneticPr fontId="2"/>
  </si>
  <si>
    <t>小項目2</t>
    <rPh sb="0" eb="1">
      <t>ショウ</t>
    </rPh>
    <rPh sb="1" eb="3">
      <t>コウモク</t>
    </rPh>
    <phoneticPr fontId="2"/>
  </si>
  <si>
    <t>出張先</t>
    <rPh sb="0" eb="2">
      <t>シュッチョウ</t>
    </rPh>
    <rPh sb="2" eb="3">
      <t>サキ</t>
    </rPh>
    <phoneticPr fontId="7"/>
  </si>
  <si>
    <t>出張内容等</t>
    <rPh sb="0" eb="2">
      <t>シュッチョウ</t>
    </rPh>
    <rPh sb="2" eb="4">
      <t>ナイヨウ</t>
    </rPh>
    <rPh sb="4" eb="5">
      <t>トウ</t>
    </rPh>
    <phoneticPr fontId="7"/>
  </si>
  <si>
    <t>飛行機</t>
    <rPh sb="0" eb="3">
      <t>ヒコウキ</t>
    </rPh>
    <phoneticPr fontId="2"/>
  </si>
  <si>
    <t>電車</t>
    <rPh sb="0" eb="2">
      <t>デンシャ</t>
    </rPh>
    <phoneticPr fontId="2"/>
  </si>
  <si>
    <t>バス</t>
    <phoneticPr fontId="2"/>
  </si>
  <si>
    <t>タクシー</t>
    <phoneticPr fontId="2"/>
  </si>
  <si>
    <t>使用交通機関</t>
    <rPh sb="0" eb="2">
      <t>シヨウ</t>
    </rPh>
    <rPh sb="2" eb="4">
      <t>コウツウ</t>
    </rPh>
    <rPh sb="4" eb="6">
      <t>キカン</t>
    </rPh>
    <phoneticPr fontId="7"/>
  </si>
  <si>
    <t>駅、空港、インター名等</t>
    <rPh sb="0" eb="1">
      <t>エキ</t>
    </rPh>
    <rPh sb="2" eb="4">
      <t>クウコウ</t>
    </rPh>
    <rPh sb="9" eb="10">
      <t>メイ</t>
    </rPh>
    <rPh sb="10" eb="11">
      <t>トウ</t>
    </rPh>
    <phoneticPr fontId="7"/>
  </si>
  <si>
    <t>コメント</t>
    <phoneticPr fontId="7"/>
  </si>
  <si>
    <t>運賃</t>
    <rPh sb="0" eb="2">
      <t>ウンチン</t>
    </rPh>
    <phoneticPr fontId="7"/>
  </si>
  <si>
    <t>小計金額</t>
    <rPh sb="0" eb="2">
      <t>ショウケイ</t>
    </rPh>
    <rPh sb="2" eb="4">
      <t>キンガク</t>
    </rPh>
    <phoneticPr fontId="2"/>
  </si>
  <si>
    <t>乗車、出発</t>
    <rPh sb="0" eb="2">
      <t>ジョウシャ</t>
    </rPh>
    <rPh sb="3" eb="5">
      <t>シュッパツ</t>
    </rPh>
    <phoneticPr fontId="7"/>
  </si>
  <si>
    <t>降車、到着</t>
    <rPh sb="0" eb="2">
      <t>コウシャ</t>
    </rPh>
    <rPh sb="3" eb="5">
      <t>トウチャク</t>
    </rPh>
    <phoneticPr fontId="7"/>
  </si>
  <si>
    <t>駐車料金</t>
    <rPh sb="0" eb="2">
      <t>チュウシャ</t>
    </rPh>
    <rPh sb="2" eb="4">
      <t>リョウキン</t>
    </rPh>
    <phoneticPr fontId="7"/>
  </si>
  <si>
    <t>その他</t>
    <rPh sb="2" eb="3">
      <t>タ</t>
    </rPh>
    <phoneticPr fontId="7"/>
  </si>
  <si>
    <t>同乗者</t>
    <rPh sb="0" eb="2">
      <t>ドウジョウ</t>
    </rPh>
    <rPh sb="2" eb="3">
      <t>シャ</t>
    </rPh>
    <phoneticPr fontId="7"/>
  </si>
  <si>
    <t>申請者及び役職</t>
    <rPh sb="0" eb="3">
      <t>シンセイシャ</t>
    </rPh>
    <rPh sb="3" eb="4">
      <t>オヨ</t>
    </rPh>
    <rPh sb="5" eb="7">
      <t>ヤクショク</t>
    </rPh>
    <phoneticPr fontId="7"/>
  </si>
  <si>
    <t>　　※航空料金、タクシー料金、高速料金、駐車料金等は領収書を添付すること。</t>
    <rPh sb="3" eb="5">
      <t>コウクウ</t>
    </rPh>
    <rPh sb="5" eb="7">
      <t>リョウキン</t>
    </rPh>
    <rPh sb="12" eb="14">
      <t>リョウキン</t>
    </rPh>
    <rPh sb="15" eb="17">
      <t>コウソク</t>
    </rPh>
    <rPh sb="17" eb="19">
      <t>リョウキン</t>
    </rPh>
    <rPh sb="20" eb="22">
      <t>チュウシャ</t>
    </rPh>
    <rPh sb="22" eb="25">
      <t>リョウキントウ</t>
    </rPh>
    <rPh sb="26" eb="29">
      <t>リョウシュウショ</t>
    </rPh>
    <rPh sb="30" eb="32">
      <t>テンプ</t>
    </rPh>
    <phoneticPr fontId="7"/>
  </si>
  <si>
    <t>K-KT01</t>
    <phoneticPr fontId="7"/>
  </si>
  <si>
    <t>申請番号</t>
    <rPh sb="0" eb="2">
      <t>シンセイ</t>
    </rPh>
    <rPh sb="2" eb="4">
      <t>バンゴウ</t>
    </rPh>
    <phoneticPr fontId="7"/>
  </si>
  <si>
    <t>会計で記入します。</t>
    <rPh sb="0" eb="2">
      <t>カイケイ</t>
    </rPh>
    <rPh sb="3" eb="5">
      <t>キニュウ</t>
    </rPh>
    <phoneticPr fontId="7"/>
  </si>
  <si>
    <t>特急</t>
    <rPh sb="0" eb="2">
      <t>トッキュウ</t>
    </rPh>
    <phoneticPr fontId="7"/>
  </si>
  <si>
    <t>通行料</t>
    <rPh sb="0" eb="3">
      <t>ツウコウリョウ</t>
    </rPh>
    <phoneticPr fontId="7"/>
  </si>
  <si>
    <t>合計金額</t>
    <rPh sb="0" eb="1">
      <t>ゴウ</t>
    </rPh>
    <rPh sb="1" eb="2">
      <t>ケイ</t>
    </rPh>
    <rPh sb="2" eb="4">
      <t>キンガク</t>
    </rPh>
    <phoneticPr fontId="7"/>
  </si>
  <si>
    <t>領収書はこの部分に</t>
    <rPh sb="0" eb="3">
      <t>リョウシュウショ</t>
    </rPh>
    <rPh sb="6" eb="8">
      <t>ブブン</t>
    </rPh>
    <phoneticPr fontId="7"/>
  </si>
  <si>
    <t>貼り付けして下さい。</t>
    <rPh sb="0" eb="1">
      <t>ハ</t>
    </rPh>
    <rPh sb="2" eb="3">
      <t>ツ</t>
    </rPh>
    <rPh sb="6" eb="7">
      <t>クダ</t>
    </rPh>
    <phoneticPr fontId="7"/>
  </si>
  <si>
    <t>指定席</t>
    <rPh sb="0" eb="3">
      <t>シテイセキ</t>
    </rPh>
    <phoneticPr fontId="7"/>
  </si>
  <si>
    <t>糊付けしないでください。</t>
    <rPh sb="0" eb="1">
      <t>ノリ</t>
    </rPh>
    <rPh sb="1" eb="2">
      <t>ツ</t>
    </rPh>
    <phoneticPr fontId="7"/>
  </si>
  <si>
    <t>ホッチキスにて</t>
    <phoneticPr fontId="7"/>
  </si>
  <si>
    <t>中計金額</t>
    <rPh sb="0" eb="1">
      <t>チュウ</t>
    </rPh>
    <rPh sb="1" eb="2">
      <t>ケイ</t>
    </rPh>
    <rPh sb="2" eb="4">
      <t>キンガク</t>
    </rPh>
    <phoneticPr fontId="7"/>
  </si>
  <si>
    <t>連盟より支給された交通費を、右の塗りつぶした欄に記入して下さい。</t>
    <rPh sb="0" eb="2">
      <t>レンメイ</t>
    </rPh>
    <rPh sb="4" eb="6">
      <t>シキュウ</t>
    </rPh>
    <rPh sb="9" eb="12">
      <t>コウツウヒ</t>
    </rPh>
    <rPh sb="14" eb="15">
      <t>ミギ</t>
    </rPh>
    <rPh sb="16" eb="17">
      <t>ヌ</t>
    </rPh>
    <rPh sb="22" eb="23">
      <t>ラン</t>
    </rPh>
    <rPh sb="24" eb="26">
      <t>キニュウ</t>
    </rPh>
    <rPh sb="28" eb="29">
      <t>クダ</t>
    </rPh>
    <phoneticPr fontId="7"/>
  </si>
  <si>
    <t>　　※本申請書は、交通費の支払い申請に使用し、会計書類として保管します。　　※指定料金（全席指定の場合を除く）およびグリーン料金は認められません。</t>
    <rPh sb="3" eb="4">
      <t>ホン</t>
    </rPh>
    <rPh sb="4" eb="7">
      <t>シンセイショ</t>
    </rPh>
    <rPh sb="9" eb="12">
      <t>コウツウヒ</t>
    </rPh>
    <rPh sb="13" eb="15">
      <t>シハラ</t>
    </rPh>
    <rPh sb="16" eb="18">
      <t>シンセイ</t>
    </rPh>
    <rPh sb="19" eb="21">
      <t>シヨウ</t>
    </rPh>
    <rPh sb="23" eb="25">
      <t>カイケイ</t>
    </rPh>
    <rPh sb="25" eb="27">
      <t>ショルイ</t>
    </rPh>
    <rPh sb="30" eb="32">
      <t>ホカン</t>
    </rPh>
    <rPh sb="39" eb="41">
      <t>シテイ</t>
    </rPh>
    <rPh sb="41" eb="43">
      <t>リョウキン</t>
    </rPh>
    <rPh sb="44" eb="46">
      <t>ゼンセキ</t>
    </rPh>
    <rPh sb="46" eb="48">
      <t>シテイ</t>
    </rPh>
    <rPh sb="49" eb="51">
      <t>バアイ</t>
    </rPh>
    <rPh sb="52" eb="53">
      <t>ノゾ</t>
    </rPh>
    <rPh sb="62" eb="64">
      <t>リョウキン</t>
    </rPh>
    <rPh sb="65" eb="66">
      <t>ミト</t>
    </rPh>
    <phoneticPr fontId="7"/>
  </si>
  <si>
    <t>会計印</t>
    <rPh sb="0" eb="2">
      <t>カイケイ</t>
    </rPh>
    <rPh sb="2" eb="3">
      <t>イン</t>
    </rPh>
    <phoneticPr fontId="7"/>
  </si>
  <si>
    <t>会　計　処　理　日</t>
    <rPh sb="0" eb="1">
      <t>カイ</t>
    </rPh>
    <rPh sb="2" eb="3">
      <t>ケイ</t>
    </rPh>
    <rPh sb="4" eb="5">
      <t>トコロ</t>
    </rPh>
    <rPh sb="6" eb="7">
      <t>リ</t>
    </rPh>
    <rPh sb="8" eb="9">
      <t>ビ</t>
    </rPh>
    <phoneticPr fontId="7"/>
  </si>
  <si>
    <t>申請書作成日</t>
    <rPh sb="0" eb="2">
      <t>シンセイ</t>
    </rPh>
    <rPh sb="3" eb="6">
      <t>サクセイビ</t>
    </rPh>
    <phoneticPr fontId="7"/>
  </si>
  <si>
    <t>出張年月日</t>
    <rPh sb="0" eb="2">
      <t>シュッチョウ</t>
    </rPh>
    <rPh sb="2" eb="5">
      <t>ネンガッピ</t>
    </rPh>
    <phoneticPr fontId="7"/>
  </si>
  <si>
    <t>（公財）日本少年野球連盟 和歌山県支部交通費申請書</t>
    <rPh sb="1" eb="2">
      <t>コウ</t>
    </rPh>
    <rPh sb="2" eb="3">
      <t>ザイ</t>
    </rPh>
    <rPh sb="4" eb="6">
      <t>ニホン</t>
    </rPh>
    <rPh sb="6" eb="8">
      <t>ショウネン</t>
    </rPh>
    <rPh sb="8" eb="10">
      <t>ヤキュウ</t>
    </rPh>
    <rPh sb="10" eb="12">
      <t>レンメイ</t>
    </rPh>
    <rPh sb="13" eb="17">
      <t>ワカヤマケン</t>
    </rPh>
    <rPh sb="17" eb="19">
      <t>シブ</t>
    </rPh>
    <phoneticPr fontId="2"/>
  </si>
  <si>
    <t>自家用車　　（現金）</t>
    <rPh sb="0" eb="4">
      <t>ジカヨウシャ</t>
    </rPh>
    <rPh sb="7" eb="9">
      <t>ゲンキン</t>
    </rPh>
    <phoneticPr fontId="7"/>
  </si>
  <si>
    <t>自家用車　　(ETC)</t>
    <rPh sb="0" eb="4">
      <t>ジカヨウシャ</t>
    </rPh>
    <phoneticPr fontId="2"/>
  </si>
  <si>
    <t>燃料費補助(20円/km）　実走行距離を右の欄に記入して下さい。</t>
    <rPh sb="0" eb="2">
      <t>ネンリョウ</t>
    </rPh>
    <rPh sb="2" eb="3">
      <t>ヒ</t>
    </rPh>
    <rPh sb="3" eb="5">
      <t>ホジョ</t>
    </rPh>
    <rPh sb="8" eb="9">
      <t>エン</t>
    </rPh>
    <rPh sb="15" eb="16">
      <t>ソウ</t>
    </rPh>
    <rPh sb="16" eb="17">
      <t>ギョウ</t>
    </rPh>
    <rPh sb="17" eb="19">
      <t>キョリ</t>
    </rPh>
    <rPh sb="20" eb="21">
      <t>ミギ</t>
    </rPh>
    <rPh sb="22" eb="23">
      <t>ラン</t>
    </rPh>
    <rPh sb="24" eb="26">
      <t>キニュウ</t>
    </rPh>
    <rPh sb="28" eb="29">
      <t>クダ</t>
    </rPh>
    <phoneticPr fontId="7"/>
  </si>
  <si>
    <t>　　井　口　一　幸　</t>
    <rPh sb="2" eb="3">
      <t>イ</t>
    </rPh>
    <rPh sb="4" eb="5">
      <t>クチ</t>
    </rPh>
    <rPh sb="6" eb="7">
      <t>イチ</t>
    </rPh>
    <rPh sb="8" eb="9">
      <t>ユキ</t>
    </rPh>
    <phoneticPr fontId="7"/>
  </si>
  <si>
    <r>
      <t>（公財）日本少年野球連盟 和歌山県支部交通費申請書</t>
    </r>
    <r>
      <rPr>
        <sz val="18"/>
        <color rgb="FFFF0000"/>
        <rFont val="ＤＦＰ極太ゴシック体"/>
        <family val="3"/>
        <charset val="128"/>
      </rPr>
      <t>【支部審判用】</t>
    </r>
    <rPh sb="1" eb="2">
      <t>コウ</t>
    </rPh>
    <rPh sb="2" eb="3">
      <t>ザイ</t>
    </rPh>
    <rPh sb="4" eb="6">
      <t>ニホン</t>
    </rPh>
    <rPh sb="6" eb="8">
      <t>ショウネン</t>
    </rPh>
    <rPh sb="8" eb="10">
      <t>ヤキュウ</t>
    </rPh>
    <rPh sb="10" eb="12">
      <t>レンメイ</t>
    </rPh>
    <rPh sb="13" eb="17">
      <t>ワカヤマケン</t>
    </rPh>
    <rPh sb="17" eb="19">
      <t>シブ</t>
    </rPh>
    <phoneticPr fontId="2"/>
  </si>
  <si>
    <r>
      <t>※</t>
    </r>
    <r>
      <rPr>
        <b/>
        <sz val="14"/>
        <color rgb="FFFF0000"/>
        <rFont val="Yu Gothic"/>
        <family val="3"/>
        <charset val="128"/>
      </rPr>
      <t>駐車場</t>
    </r>
    <r>
      <rPr>
        <b/>
        <sz val="14"/>
        <color rgb="FFFF0000"/>
        <rFont val="ＤＦＰ極太ゴシック体"/>
        <family val="3"/>
        <charset val="128"/>
      </rPr>
      <t>領収書は必ず添付して下さい。</t>
    </r>
    <rPh sb="1" eb="4">
      <t>チュウシャジョウ</t>
    </rPh>
    <rPh sb="4" eb="7">
      <t>リョウシュウショ</t>
    </rPh>
    <rPh sb="8" eb="9">
      <t>カナラ</t>
    </rPh>
    <rPh sb="10" eb="12">
      <t>テンプ</t>
    </rPh>
    <rPh sb="14" eb="15">
      <t>クダ</t>
    </rPh>
    <phoneticPr fontId="7"/>
  </si>
  <si>
    <r>
      <t>※</t>
    </r>
    <r>
      <rPr>
        <b/>
        <sz val="14"/>
        <color rgb="FFFF0000"/>
        <rFont val="MS UI Gothic"/>
        <family val="3"/>
        <charset val="128"/>
      </rPr>
      <t>駐車場</t>
    </r>
    <r>
      <rPr>
        <b/>
        <sz val="14"/>
        <color rgb="FFFF0000"/>
        <rFont val="ＤＦＰ極太ゴシック体"/>
        <family val="3"/>
        <charset val="128"/>
      </rPr>
      <t>領収書は必ず添付して下さい。</t>
    </r>
    <rPh sb="1" eb="4">
      <t>チュウシャジョウ</t>
    </rPh>
    <rPh sb="4" eb="7">
      <t>リョウシュウショ</t>
    </rPh>
    <rPh sb="8" eb="9">
      <t>カナラ</t>
    </rPh>
    <rPh sb="10" eb="12">
      <t>テンプ</t>
    </rPh>
    <rPh sb="14" eb="15">
      <t>クダ</t>
    </rPh>
    <phoneticPr fontId="7"/>
  </si>
  <si>
    <t>2024　和歌山県中学硬式野球選手権大会</t>
    <phoneticPr fontId="26"/>
  </si>
  <si>
    <t>K-KT02-2025-</t>
    <phoneticPr fontId="7"/>
  </si>
  <si>
    <t>2025//</t>
    <phoneticPr fontId="26"/>
  </si>
  <si>
    <t>会社名</t>
    <rPh sb="0" eb="3">
      <t>カイシャメイ</t>
    </rPh>
    <phoneticPr fontId="7"/>
  </si>
  <si>
    <t>ｲﾝﾎﾞｲｽ登録番号　</t>
    <rPh sb="6" eb="8">
      <t>トウロク</t>
    </rPh>
    <rPh sb="8" eb="10">
      <t>バンゴウ</t>
    </rPh>
    <phoneticPr fontId="26"/>
  </si>
  <si>
    <t>T</t>
    <phoneticPr fontId="26"/>
  </si>
  <si>
    <t>高速・鉄道会社名等</t>
    <rPh sb="0" eb="2">
      <t>コウソク</t>
    </rPh>
    <rPh sb="3" eb="5">
      <t>テツドウ</t>
    </rPh>
    <rPh sb="5" eb="7">
      <t>カイシャ</t>
    </rPh>
    <rPh sb="7" eb="8">
      <t>メイ</t>
    </rPh>
    <rPh sb="8" eb="9">
      <t>トウ</t>
    </rPh>
    <phoneticPr fontId="26"/>
  </si>
  <si>
    <t>役職</t>
    <rPh sb="0" eb="2">
      <t>ヤクショク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</si>
</sst>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,##0_ ;[Red]\-#,##0\ "/>
    <numFmt numFmtId="177" formatCode="[$¥-411]#,##0;[$¥-411]#,##0"/>
    <numFmt numFmtId="178" formatCode="m/d;@"/>
    <numFmt numFmtId="179" formatCode="[$-411]ggge&quot;年&quot;m&quot;月&quot;d&quot;日&quot;;@"/>
    <numFmt numFmtId="180" formatCode="[$¥-411]#,##0;[Red]\-[$¥-411]#,##0"/>
    <numFmt numFmtId="181" formatCode="0&quot;㎞&quot;"/>
    <numFmt numFmtId="182" formatCode="\ \ \ \ \ \ \ \ \ \ \ \ \ 0&quot;㊞&quot;"/>
  </numFmts>
  <fonts count="3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ＤＦ極太ゴシック体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8"/>
      <name val="ＤＦＰ極太ゴシック体"/>
      <family val="3"/>
      <charset val="128"/>
    </font>
    <font>
      <sz val="11"/>
      <color indexed="8"/>
      <name val="ＭＳ 明朝"/>
      <family val="1"/>
      <charset val="128"/>
    </font>
    <font>
      <sz val="10"/>
      <color indexed="81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1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4"/>
      <color rgb="FFFF0000"/>
      <name val="ＤＦＰ極太ゴシック体"/>
      <family val="3"/>
      <charset val="128"/>
    </font>
    <font>
      <sz val="6"/>
      <name val="ＭＳ Ｐゴシック"/>
      <family val="3"/>
      <charset val="128"/>
      <scheme val="minor"/>
    </font>
    <font>
      <sz val="16"/>
      <color theme="3" tint="0.39997558519241921"/>
      <name val="ＭＳ Ｐゴシック"/>
      <family val="3"/>
      <charset val="128"/>
      <scheme val="minor"/>
    </font>
    <font>
      <sz val="18"/>
      <color rgb="FFFF0000"/>
      <name val="ＤＦＰ極太ゴシック体"/>
      <family val="3"/>
      <charset val="128"/>
    </font>
    <font>
      <b/>
      <sz val="14"/>
      <color rgb="FFFF0000"/>
      <name val="Yu Gothic"/>
      <family val="3"/>
      <charset val="128"/>
    </font>
    <font>
      <b/>
      <sz val="14"/>
      <color rgb="FFFF0000"/>
      <name val="MS UI Gothic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6" fontId="8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3">
    <xf numFmtId="0" fontId="0" fillId="0" borderId="0" xfId="0">
      <alignment vertical="center"/>
    </xf>
    <xf numFmtId="0" fontId="6" fillId="0" borderId="1" xfId="5" applyFont="1" applyBorder="1" applyAlignment="1">
      <alignment horizontal="distributed" vertical="center"/>
    </xf>
    <xf numFmtId="0" fontId="5" fillId="0" borderId="2" xfId="5" applyFont="1" applyBorder="1" applyAlignment="1">
      <alignment horizontal="distributed" vertical="center"/>
    </xf>
    <xf numFmtId="0" fontId="5" fillId="0" borderId="1" xfId="5" applyFont="1" applyBorder="1" applyAlignment="1">
      <alignment horizontal="distributed" vertical="center"/>
    </xf>
    <xf numFmtId="0" fontId="5" fillId="0" borderId="1" xfId="5" applyFont="1" applyBorder="1" applyAlignment="1">
      <alignment horizontal="center" vertical="center"/>
    </xf>
    <xf numFmtId="0" fontId="5" fillId="0" borderId="3" xfId="5" applyFont="1" applyBorder="1" applyAlignment="1">
      <alignment horizontal="left" vertical="center"/>
    </xf>
    <xf numFmtId="0" fontId="5" fillId="0" borderId="4" xfId="6" applyFont="1" applyBorder="1" applyAlignment="1">
      <alignment horizontal="distributed" vertical="center"/>
    </xf>
    <xf numFmtId="0" fontId="5" fillId="0" borderId="4" xfId="6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5" fillId="0" borderId="6" xfId="6" applyFont="1" applyBorder="1" applyAlignment="1">
      <alignment horizontal="distributed" vertical="center"/>
    </xf>
    <xf numFmtId="0" fontId="5" fillId="0" borderId="7" xfId="6" applyFont="1" applyBorder="1" applyAlignment="1">
      <alignment horizontal="left" vertical="center"/>
    </xf>
    <xf numFmtId="0" fontId="5" fillId="0" borderId="0" xfId="6" applyFont="1" applyAlignment="1">
      <alignment horizontal="distributed" vertical="center"/>
    </xf>
    <xf numFmtId="0" fontId="4" fillId="0" borderId="8" xfId="6" applyFont="1" applyBorder="1" applyAlignment="1">
      <alignment vertical="center"/>
    </xf>
    <xf numFmtId="0" fontId="5" fillId="0" borderId="9" xfId="6" applyFont="1" applyBorder="1" applyAlignment="1">
      <alignment horizontal="left" vertical="center"/>
    </xf>
    <xf numFmtId="0" fontId="4" fillId="0" borderId="5" xfId="6" applyFont="1" applyBorder="1" applyAlignment="1">
      <alignment horizontal="distributed" vertical="center"/>
    </xf>
    <xf numFmtId="0" fontId="11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1" fillId="0" borderId="3" xfId="0" applyFont="1" applyBorder="1">
      <alignment vertical="center"/>
    </xf>
    <xf numFmtId="0" fontId="11" fillId="0" borderId="1" xfId="0" applyFont="1" applyBorder="1" applyAlignment="1">
      <alignment horizontal="distributed" vertical="center"/>
    </xf>
    <xf numFmtId="0" fontId="3" fillId="0" borderId="1" xfId="7" applyFont="1" applyBorder="1" applyAlignment="1">
      <alignment horizontal="distributed" vertical="center" wrapText="1"/>
    </xf>
    <xf numFmtId="176" fontId="3" fillId="0" borderId="1" xfId="7" applyNumberFormat="1" applyFont="1" applyBorder="1" applyAlignment="1">
      <alignment horizontal="distributed" vertical="center" justifyLastLine="1"/>
    </xf>
    <xf numFmtId="0" fontId="11" fillId="0" borderId="10" xfId="0" applyFont="1" applyBorder="1" applyAlignment="1">
      <alignment horizontal="distributed" vertical="center"/>
    </xf>
    <xf numFmtId="0" fontId="9" fillId="0" borderId="3" xfId="0" applyFont="1" applyBorder="1" applyAlignment="1">
      <alignment horizontal="right" vertical="center"/>
    </xf>
    <xf numFmtId="49" fontId="3" fillId="0" borderId="11" xfId="0" applyNumberFormat="1" applyFont="1" applyBorder="1" applyAlignment="1">
      <alignment horizontal="distributed" vertical="center" justifyLastLine="1" shrinkToFit="1"/>
    </xf>
    <xf numFmtId="49" fontId="3" fillId="0" borderId="12" xfId="0" applyNumberFormat="1" applyFont="1" applyBorder="1" applyAlignment="1">
      <alignment horizontal="distributed" vertical="center" justifyLastLine="1" shrinkToFit="1"/>
    </xf>
    <xf numFmtId="49" fontId="3" fillId="0" borderId="13" xfId="0" applyNumberFormat="1" applyFont="1" applyBorder="1" applyAlignment="1">
      <alignment horizontal="distributed" vertical="center" justifyLastLine="1" shrinkToFit="1"/>
    </xf>
    <xf numFmtId="49" fontId="3" fillId="0" borderId="14" xfId="0" applyNumberFormat="1" applyFont="1" applyBorder="1" applyAlignment="1">
      <alignment horizontal="distributed" vertical="center" justifyLastLine="1" shrinkToFit="1"/>
    </xf>
    <xf numFmtId="49" fontId="3" fillId="0" borderId="15" xfId="0" applyNumberFormat="1" applyFont="1" applyBorder="1" applyAlignment="1">
      <alignment horizontal="distributed" vertical="center" justifyLastLine="1" shrinkToFit="1"/>
    </xf>
    <xf numFmtId="179" fontId="11" fillId="0" borderId="16" xfId="0" applyNumberFormat="1" applyFont="1" applyBorder="1">
      <alignment vertical="center"/>
    </xf>
    <xf numFmtId="0" fontId="11" fillId="2" borderId="8" xfId="0" applyFont="1" applyFill="1" applyBorder="1">
      <alignment vertical="center"/>
    </xf>
    <xf numFmtId="0" fontId="11" fillId="2" borderId="8" xfId="0" applyFont="1" applyFill="1" applyBorder="1" applyAlignment="1">
      <alignment horizontal="distributed" vertical="center"/>
    </xf>
    <xf numFmtId="0" fontId="0" fillId="2" borderId="8" xfId="0" applyFill="1" applyBorder="1">
      <alignment vertical="center"/>
    </xf>
    <xf numFmtId="0" fontId="11" fillId="2" borderId="17" xfId="0" applyFont="1" applyFill="1" applyBorder="1">
      <alignment vertical="center"/>
    </xf>
    <xf numFmtId="0" fontId="11" fillId="2" borderId="10" xfId="0" applyFont="1" applyFill="1" applyBorder="1">
      <alignment vertical="center"/>
    </xf>
    <xf numFmtId="0" fontId="16" fillId="2" borderId="8" xfId="0" applyFont="1" applyFill="1" applyBorder="1">
      <alignment vertical="center"/>
    </xf>
    <xf numFmtId="0" fontId="11" fillId="0" borderId="18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2" xfId="0" applyFont="1" applyBorder="1" applyAlignment="1">
      <alignment horizontal="right" vertical="center"/>
    </xf>
    <xf numFmtId="6" fontId="11" fillId="3" borderId="3" xfId="3" applyFont="1" applyFill="1" applyBorder="1">
      <alignment vertical="center"/>
    </xf>
    <xf numFmtId="180" fontId="11" fillId="0" borderId="17" xfId="0" applyNumberFormat="1" applyFont="1" applyBorder="1">
      <alignment vertical="center"/>
    </xf>
    <xf numFmtId="6" fontId="11" fillId="0" borderId="1" xfId="3" applyFont="1" applyBorder="1" applyAlignment="1">
      <alignment vertical="center"/>
    </xf>
    <xf numFmtId="180" fontId="18" fillId="0" borderId="1" xfId="0" applyNumberFormat="1" applyFont="1" applyBorder="1">
      <alignment vertical="center"/>
    </xf>
    <xf numFmtId="180" fontId="19" fillId="0" borderId="17" xfId="0" applyNumberFormat="1" applyFont="1" applyBorder="1">
      <alignment vertical="center"/>
    </xf>
    <xf numFmtId="177" fontId="16" fillId="3" borderId="19" xfId="3" applyNumberFormat="1" applyFont="1" applyFill="1" applyBorder="1" applyAlignment="1">
      <alignment vertical="center" shrinkToFit="1"/>
    </xf>
    <xf numFmtId="177" fontId="16" fillId="3" borderId="20" xfId="3" applyNumberFormat="1" applyFont="1" applyFill="1" applyBorder="1" applyAlignment="1">
      <alignment vertical="center" shrinkToFit="1"/>
    </xf>
    <xf numFmtId="177" fontId="16" fillId="3" borderId="21" xfId="3" applyNumberFormat="1" applyFont="1" applyFill="1" applyBorder="1" applyAlignment="1">
      <alignment vertical="center" shrinkToFit="1"/>
    </xf>
    <xf numFmtId="177" fontId="16" fillId="3" borderId="22" xfId="3" applyNumberFormat="1" applyFont="1" applyFill="1" applyBorder="1" applyAlignment="1">
      <alignment vertical="center" shrinkToFit="1"/>
    </xf>
    <xf numFmtId="0" fontId="11" fillId="0" borderId="1" xfId="0" applyFont="1" applyBorder="1" applyAlignment="1">
      <alignment horizontal="distributed" vertical="center" justifyLastLine="1"/>
    </xf>
    <xf numFmtId="0" fontId="11" fillId="0" borderId="17" xfId="0" applyFont="1" applyBorder="1" applyAlignment="1">
      <alignment horizontal="center" vertical="center"/>
    </xf>
    <xf numFmtId="181" fontId="11" fillId="3" borderId="3" xfId="0" applyNumberFormat="1" applyFont="1" applyFill="1" applyBorder="1" applyAlignment="1">
      <alignment horizontal="right" vertical="center"/>
    </xf>
    <xf numFmtId="49" fontId="3" fillId="0" borderId="33" xfId="0" applyNumberFormat="1" applyFont="1" applyBorder="1" applyAlignment="1">
      <alignment horizontal="distributed" vertical="center" justifyLastLine="1" shrinkToFit="1"/>
    </xf>
    <xf numFmtId="0" fontId="12" fillId="0" borderId="0" xfId="0" applyFont="1" applyAlignment="1">
      <alignment horizontal="left" vertical="center"/>
    </xf>
    <xf numFmtId="181" fontId="22" fillId="0" borderId="3" xfId="0" applyNumberFormat="1" applyFont="1" applyBorder="1">
      <alignment vertical="center"/>
    </xf>
    <xf numFmtId="0" fontId="22" fillId="0" borderId="2" xfId="0" applyFont="1" applyBorder="1">
      <alignment vertical="center"/>
    </xf>
    <xf numFmtId="0" fontId="22" fillId="0" borderId="18" xfId="0" applyFont="1" applyBorder="1">
      <alignment vertical="center"/>
    </xf>
    <xf numFmtId="6" fontId="16" fillId="3" borderId="23" xfId="3" applyFont="1" applyFill="1" applyBorder="1" applyAlignment="1">
      <alignment vertical="center"/>
    </xf>
    <xf numFmtId="0" fontId="3" fillId="0" borderId="1" xfId="7" applyFont="1" applyBorder="1" applyAlignment="1">
      <alignment horizontal="distributed" vertical="center" justifyLastLine="1" shrinkToFit="1"/>
    </xf>
    <xf numFmtId="49" fontId="3" fillId="0" borderId="34" xfId="0" applyNumberFormat="1" applyFont="1" applyBorder="1" applyAlignment="1">
      <alignment horizontal="distributed" vertical="center" justifyLastLine="1" shrinkToFit="1"/>
    </xf>
    <xf numFmtId="49" fontId="3" fillId="0" borderId="35" xfId="0" applyNumberFormat="1" applyFont="1" applyBorder="1" applyAlignment="1">
      <alignment horizontal="distributed" vertical="center" justifyLastLine="1" shrinkToFit="1"/>
    </xf>
    <xf numFmtId="49" fontId="3" fillId="0" borderId="36" xfId="0" applyNumberFormat="1" applyFont="1" applyBorder="1" applyAlignment="1">
      <alignment horizontal="distributed" vertical="center" justifyLastLine="1" shrinkToFit="1"/>
    </xf>
    <xf numFmtId="0" fontId="27" fillId="0" borderId="0" xfId="0" applyFont="1">
      <alignment vertical="center"/>
    </xf>
    <xf numFmtId="0" fontId="15" fillId="0" borderId="18" xfId="0" applyFont="1" applyBorder="1">
      <alignment vertical="center"/>
    </xf>
    <xf numFmtId="0" fontId="15" fillId="0" borderId="2" xfId="0" applyFont="1" applyBorder="1">
      <alignment vertical="center"/>
    </xf>
    <xf numFmtId="6" fontId="11" fillId="0" borderId="3" xfId="3" applyFont="1" applyFill="1" applyBorder="1">
      <alignment vertical="center"/>
    </xf>
    <xf numFmtId="177" fontId="16" fillId="4" borderId="19" xfId="3" applyNumberFormat="1" applyFont="1" applyFill="1" applyBorder="1" applyAlignment="1">
      <alignment vertical="center" shrinkToFit="1"/>
    </xf>
    <xf numFmtId="177" fontId="16" fillId="4" borderId="20" xfId="3" applyNumberFormat="1" applyFont="1" applyFill="1" applyBorder="1" applyAlignment="1">
      <alignment vertical="center" shrinkToFit="1"/>
    </xf>
    <xf numFmtId="177" fontId="16" fillId="4" borderId="21" xfId="3" applyNumberFormat="1" applyFont="1" applyFill="1" applyBorder="1" applyAlignment="1">
      <alignment vertical="center" shrinkToFit="1"/>
    </xf>
    <xf numFmtId="177" fontId="16" fillId="4" borderId="22" xfId="3" applyNumberFormat="1" applyFont="1" applyFill="1" applyBorder="1" applyAlignment="1">
      <alignment vertical="center" shrinkToFit="1"/>
    </xf>
    <xf numFmtId="6" fontId="16" fillId="4" borderId="23" xfId="3" applyFont="1" applyFill="1" applyBorder="1" applyAlignment="1">
      <alignment vertical="center"/>
    </xf>
    <xf numFmtId="6" fontId="11" fillId="4" borderId="3" xfId="3" applyFont="1" applyFill="1" applyBorder="1">
      <alignment vertical="center"/>
    </xf>
    <xf numFmtId="181" fontId="11" fillId="4" borderId="3" xfId="0" applyNumberFormat="1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left" vertical="center"/>
    </xf>
    <xf numFmtId="0" fontId="25" fillId="0" borderId="32" xfId="0" applyFont="1" applyBorder="1" applyAlignment="1">
      <alignment horizontal="right" vertical="center"/>
    </xf>
    <xf numFmtId="0" fontId="11" fillId="0" borderId="18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center" shrinkToFit="1"/>
    </xf>
    <xf numFmtId="31" fontId="15" fillId="4" borderId="18" xfId="0" applyNumberFormat="1" applyFont="1" applyFill="1" applyBorder="1" applyAlignment="1">
      <alignment horizontal="center" vertical="center" shrinkToFit="1"/>
    </xf>
    <xf numFmtId="31" fontId="15" fillId="4" borderId="3" xfId="0" applyNumberFormat="1" applyFont="1" applyFill="1" applyBorder="1" applyAlignment="1">
      <alignment horizontal="center" vertical="center" shrinkToFit="1"/>
    </xf>
    <xf numFmtId="0" fontId="3" fillId="0" borderId="1" xfId="7" applyFont="1" applyBorder="1" applyAlignment="1">
      <alignment horizontal="center" vertical="center" shrinkToFit="1"/>
    </xf>
    <xf numFmtId="0" fontId="3" fillId="0" borderId="1" xfId="7" applyFont="1" applyBorder="1" applyAlignment="1">
      <alignment horizontal="distributed" vertical="center" justifyLastLine="1" shrinkToFit="1"/>
    </xf>
    <xf numFmtId="0" fontId="16" fillId="4" borderId="1" xfId="0" applyFont="1" applyFill="1" applyBorder="1" applyAlignment="1">
      <alignment horizontal="distributed" vertical="center" justifyLastLine="1" shrinkToFit="1"/>
    </xf>
    <xf numFmtId="38" fontId="3" fillId="0" borderId="27" xfId="1" applyFont="1" applyFill="1" applyBorder="1" applyAlignment="1">
      <alignment horizontal="center" vertical="center" shrinkToFit="1"/>
    </xf>
    <xf numFmtId="38" fontId="3" fillId="0" borderId="25" xfId="1" applyFont="1" applyFill="1" applyBorder="1" applyAlignment="1">
      <alignment horizontal="center" vertical="center" shrinkToFit="1"/>
    </xf>
    <xf numFmtId="178" fontId="21" fillId="4" borderId="24" xfId="2" applyNumberFormat="1" applyFont="1" applyFill="1" applyBorder="1" applyAlignment="1">
      <alignment horizontal="center" vertical="center" shrinkToFit="1"/>
    </xf>
    <xf numFmtId="178" fontId="21" fillId="4" borderId="22" xfId="2" applyNumberFormat="1" applyFont="1" applyFill="1" applyBorder="1" applyAlignment="1">
      <alignment horizontal="center" vertical="center" shrinkToFit="1"/>
    </xf>
    <xf numFmtId="0" fontId="20" fillId="4" borderId="10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177" fontId="11" fillId="0" borderId="10" xfId="1" applyNumberFormat="1" applyFont="1" applyBorder="1" applyAlignment="1">
      <alignment vertical="center"/>
    </xf>
    <xf numFmtId="177" fontId="11" fillId="0" borderId="8" xfId="1" applyNumberFormat="1" applyFont="1" applyBorder="1" applyAlignment="1">
      <alignment vertical="center"/>
    </xf>
    <xf numFmtId="177" fontId="11" fillId="0" borderId="17" xfId="1" applyNumberFormat="1" applyFont="1" applyBorder="1" applyAlignment="1">
      <alignment vertical="center"/>
    </xf>
    <xf numFmtId="38" fontId="3" fillId="0" borderId="26" xfId="1" applyFont="1" applyFill="1" applyBorder="1" applyAlignment="1">
      <alignment horizontal="center" vertical="center" shrinkToFit="1"/>
    </xf>
    <xf numFmtId="178" fontId="21" fillId="4" borderId="28" xfId="2" applyNumberFormat="1" applyFont="1" applyFill="1" applyBorder="1" applyAlignment="1">
      <alignment horizontal="center" vertical="center" shrinkToFit="1"/>
    </xf>
    <xf numFmtId="180" fontId="18" fillId="0" borderId="29" xfId="0" applyNumberFormat="1" applyFont="1" applyBorder="1" applyAlignment="1">
      <alignment horizontal="center" vertical="center"/>
    </xf>
    <xf numFmtId="180" fontId="18" fillId="0" borderId="30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1" fillId="0" borderId="18" xfId="0" applyFont="1" applyBorder="1" applyAlignment="1">
      <alignment horizontal="distributed" vertical="center" justifyLastLine="1"/>
    </xf>
    <xf numFmtId="0" fontId="11" fillId="0" borderId="3" xfId="0" applyFont="1" applyBorder="1" applyAlignment="1">
      <alignment horizontal="distributed" vertical="center" justifyLastLine="1"/>
    </xf>
    <xf numFmtId="0" fontId="11" fillId="4" borderId="31" xfId="0" applyFont="1" applyFill="1" applyBorder="1">
      <alignment vertical="center"/>
    </xf>
    <xf numFmtId="0" fontId="11" fillId="4" borderId="32" xfId="0" applyFont="1" applyFill="1" applyBorder="1">
      <alignment vertical="center"/>
    </xf>
    <xf numFmtId="0" fontId="11" fillId="4" borderId="23" xfId="0" applyFont="1" applyFill="1" applyBorder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left" vertical="center" shrinkToFit="1"/>
    </xf>
    <xf numFmtId="31" fontId="15" fillId="3" borderId="18" xfId="0" applyNumberFormat="1" applyFont="1" applyFill="1" applyBorder="1" applyAlignment="1">
      <alignment horizontal="center" vertical="center" shrinkToFit="1"/>
    </xf>
    <xf numFmtId="31" fontId="15" fillId="3" borderId="3" xfId="0" applyNumberFormat="1" applyFont="1" applyFill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distributed" vertical="center" justifyLastLine="1" shrinkToFit="1"/>
    </xf>
    <xf numFmtId="178" fontId="21" fillId="3" borderId="24" xfId="2" applyNumberFormat="1" applyFont="1" applyFill="1" applyBorder="1" applyAlignment="1">
      <alignment horizontal="center" vertical="center" shrinkToFit="1"/>
    </xf>
    <xf numFmtId="178" fontId="21" fillId="3" borderId="22" xfId="2" applyNumberFormat="1" applyFont="1" applyFill="1" applyBorder="1" applyAlignment="1">
      <alignment horizontal="center" vertical="center" shrinkToFit="1"/>
    </xf>
    <xf numFmtId="0" fontId="20" fillId="3" borderId="10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178" fontId="21" fillId="3" borderId="28" xfId="2" applyNumberFormat="1" applyFont="1" applyFill="1" applyBorder="1" applyAlignment="1">
      <alignment horizontal="center" vertical="center" shrinkToFit="1"/>
    </xf>
    <xf numFmtId="0" fontId="11" fillId="3" borderId="31" xfId="0" applyFont="1" applyFill="1" applyBorder="1">
      <alignment vertical="center"/>
    </xf>
    <xf numFmtId="0" fontId="11" fillId="3" borderId="32" xfId="0" applyFont="1" applyFill="1" applyBorder="1">
      <alignment vertical="center"/>
    </xf>
    <xf numFmtId="0" fontId="11" fillId="3" borderId="23" xfId="0" applyFont="1" applyFill="1" applyBorder="1">
      <alignment vertical="center"/>
    </xf>
    <xf numFmtId="178" fontId="21" fillId="3" borderId="9" xfId="2" applyNumberFormat="1" applyFont="1" applyFill="1" applyBorder="1" applyAlignment="1">
      <alignment horizontal="center" vertical="center" shrinkToFit="1"/>
    </xf>
    <xf numFmtId="178" fontId="21" fillId="3" borderId="37" xfId="2" applyNumberFormat="1" applyFont="1" applyFill="1" applyBorder="1" applyAlignment="1">
      <alignment horizontal="center" vertical="center" shrinkToFit="1"/>
    </xf>
    <xf numFmtId="178" fontId="21" fillId="3" borderId="23" xfId="2" applyNumberFormat="1" applyFont="1" applyFill="1" applyBorder="1" applyAlignment="1">
      <alignment horizontal="center" vertical="center" shrinkToFit="1"/>
    </xf>
    <xf numFmtId="178" fontId="21" fillId="4" borderId="9" xfId="2" applyNumberFormat="1" applyFont="1" applyFill="1" applyBorder="1" applyAlignment="1">
      <alignment horizontal="center" vertical="center" shrinkToFit="1"/>
    </xf>
    <xf numFmtId="178" fontId="21" fillId="4" borderId="37" xfId="2" applyNumberFormat="1" applyFont="1" applyFill="1" applyBorder="1" applyAlignment="1">
      <alignment horizontal="center" vertical="center" shrinkToFit="1"/>
    </xf>
    <xf numFmtId="178" fontId="21" fillId="4" borderId="23" xfId="2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vertical="center" shrinkToFit="1"/>
    </xf>
    <xf numFmtId="0" fontId="3" fillId="5" borderId="1" xfId="7" applyFont="1" applyFill="1" applyBorder="1" applyAlignment="1">
      <alignment horizontal="center" vertical="center" shrinkToFit="1"/>
    </xf>
    <xf numFmtId="31" fontId="15" fillId="3" borderId="2" xfId="0" applyNumberFormat="1" applyFont="1" applyFill="1" applyBorder="1" applyAlignment="1">
      <alignment horizontal="center" vertical="center" shrinkToFit="1"/>
    </xf>
    <xf numFmtId="31" fontId="15" fillId="4" borderId="2" xfId="0" applyNumberFormat="1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left" vertical="center" shrinkToFit="1"/>
    </xf>
    <xf numFmtId="0" fontId="11" fillId="4" borderId="2" xfId="0" applyFont="1" applyFill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1" fillId="6" borderId="2" xfId="0" applyFont="1" applyFill="1" applyBorder="1">
      <alignment vertical="center"/>
    </xf>
    <xf numFmtId="177" fontId="11" fillId="6" borderId="2" xfId="0" applyNumberFormat="1" applyFont="1" applyFill="1" applyBorder="1" applyAlignment="1">
      <alignment horizontal="left" vertical="center"/>
    </xf>
    <xf numFmtId="0" fontId="3" fillId="5" borderId="18" xfId="0" applyFont="1" applyFill="1" applyBorder="1">
      <alignment vertical="center"/>
    </xf>
    <xf numFmtId="0" fontId="19" fillId="5" borderId="2" xfId="0" applyFont="1" applyFill="1" applyBorder="1" applyAlignment="1">
      <alignment vertical="center" shrinkToFit="1"/>
    </xf>
    <xf numFmtId="178" fontId="21" fillId="3" borderId="10" xfId="2" applyNumberFormat="1" applyFont="1" applyFill="1" applyBorder="1" applyAlignment="1">
      <alignment horizontal="center" vertical="center" shrinkToFit="1"/>
    </xf>
    <xf numFmtId="178" fontId="21" fillId="4" borderId="10" xfId="2" applyNumberFormat="1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8" fontId="21" fillId="3" borderId="8" xfId="2" applyNumberFormat="1" applyFont="1" applyFill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178" fontId="21" fillId="4" borderId="8" xfId="2" applyNumberFormat="1" applyFont="1" applyFill="1" applyBorder="1" applyAlignment="1">
      <alignment horizontal="left" vertical="center" shrinkToFit="1"/>
    </xf>
    <xf numFmtId="182" fontId="11" fillId="6" borderId="0" xfId="0" applyNumberFormat="1" applyFont="1" applyFill="1" applyAlignment="1">
      <alignment horizontal="left" vertical="center"/>
    </xf>
    <xf numFmtId="182" fontId="11" fillId="6" borderId="9" xfId="0" applyNumberFormat="1" applyFont="1" applyFill="1" applyBorder="1" applyAlignment="1">
      <alignment horizontal="left" vertical="center"/>
    </xf>
    <xf numFmtId="182" fontId="11" fillId="6" borderId="32" xfId="0" applyNumberFormat="1" applyFont="1" applyFill="1" applyBorder="1" applyAlignment="1">
      <alignment horizontal="left" vertical="center"/>
    </xf>
    <xf numFmtId="182" fontId="11" fillId="6" borderId="23" xfId="0" applyNumberFormat="1" applyFont="1" applyFill="1" applyBorder="1" applyAlignment="1">
      <alignment horizontal="left" vertical="center"/>
    </xf>
    <xf numFmtId="58" fontId="11" fillId="6" borderId="18" xfId="0" applyNumberFormat="1" applyFont="1" applyFill="1" applyBorder="1" applyAlignment="1">
      <alignment horizontal="right" vertical="center"/>
    </xf>
    <xf numFmtId="0" fontId="11" fillId="6" borderId="3" xfId="0" applyFont="1" applyFill="1" applyBorder="1" applyAlignment="1">
      <alignment horizontal="right" vertical="center"/>
    </xf>
    <xf numFmtId="0" fontId="11" fillId="0" borderId="34" xfId="0" applyFont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</cellXfs>
  <cellStyles count="12">
    <cellStyle name="桁区切り" xfId="1" builtinId="6"/>
    <cellStyle name="桁区切り 8" xfId="2" xr:uid="{00000000-0005-0000-0000-000001000000}"/>
    <cellStyle name="通貨" xfId="3" builtinId="7"/>
    <cellStyle name="通貨 8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6" xfId="9" xr:uid="{00000000-0005-0000-0000-000009000000}"/>
    <cellStyle name="標準 7" xfId="10" xr:uid="{00000000-0005-0000-0000-00000A000000}"/>
    <cellStyle name="標準 8" xfId="11" xr:uid="{00000000-0005-0000-0000-00000B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32</xdr:row>
      <xdr:rowOff>0</xdr:rowOff>
    </xdr:from>
    <xdr:to>
      <xdr:col>3</xdr:col>
      <xdr:colOff>1066800</xdr:colOff>
      <xdr:row>33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A366E08E-E189-4913-9E0E-197D606F206D}"/>
            </a:ext>
          </a:extLst>
        </xdr:cNvPr>
        <xdr:cNvSpPr>
          <a:spLocks noChangeArrowheads="1"/>
        </xdr:cNvSpPr>
      </xdr:nvSpPr>
      <xdr:spPr bwMode="auto">
        <a:xfrm>
          <a:off x="3556000" y="7112000"/>
          <a:ext cx="323850" cy="323850"/>
        </a:xfrm>
        <a:prstGeom prst="ellipse">
          <a:avLst/>
        </a:prstGeom>
        <a:noFill/>
        <a:ln w="25400" algn="ctr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twoCellAnchor>
  <xdr:twoCellAnchor>
    <xdr:from>
      <xdr:col>8</xdr:col>
      <xdr:colOff>936625</xdr:colOff>
      <xdr:row>30</xdr:row>
      <xdr:rowOff>257175</xdr:rowOff>
    </xdr:from>
    <xdr:to>
      <xdr:col>8</xdr:col>
      <xdr:colOff>1289050</xdr:colOff>
      <xdr:row>33</xdr:row>
      <xdr:rowOff>19050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C9E3B425-F12B-49A0-9246-322E531BBA63}"/>
            </a:ext>
          </a:extLst>
        </xdr:cNvPr>
        <xdr:cNvSpPr>
          <a:spLocks noChangeArrowheads="1"/>
        </xdr:cNvSpPr>
      </xdr:nvSpPr>
      <xdr:spPr bwMode="auto">
        <a:xfrm>
          <a:off x="8499475" y="6835775"/>
          <a:ext cx="295275" cy="600075"/>
        </a:xfrm>
        <a:prstGeom prst="ellipse">
          <a:avLst/>
        </a:prstGeom>
        <a:noFill/>
        <a:ln w="25400" algn="ctr">
          <a:noFill/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twoCellAnchor>
  <xdr:twoCellAnchor>
    <xdr:from>
      <xdr:col>2</xdr:col>
      <xdr:colOff>0</xdr:colOff>
      <xdr:row>27</xdr:row>
      <xdr:rowOff>0</xdr:rowOff>
    </xdr:from>
    <xdr:to>
      <xdr:col>6</xdr:col>
      <xdr:colOff>1943100</xdr:colOff>
      <xdr:row>28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3A72E5F-FC18-48B8-92FE-B3AD2C5ACAE1}"/>
            </a:ext>
          </a:extLst>
        </xdr:cNvPr>
        <xdr:cNvCxnSpPr/>
      </xdr:nvCxnSpPr>
      <xdr:spPr>
        <a:xfrm flipV="1">
          <a:off x="1720850" y="5778500"/>
          <a:ext cx="5276850" cy="26670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742950</xdr:colOff>
      <xdr:row>32</xdr:row>
      <xdr:rowOff>0</xdr:rowOff>
    </xdr:from>
    <xdr:to>
      <xdr:col>3</xdr:col>
      <xdr:colOff>1066800</xdr:colOff>
      <xdr:row>33</xdr:row>
      <xdr:rowOff>19050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62B81AD3-14D9-4631-A23D-775CAECF13F3}"/>
            </a:ext>
          </a:extLst>
        </xdr:cNvPr>
        <xdr:cNvSpPr>
          <a:spLocks noChangeArrowheads="1"/>
        </xdr:cNvSpPr>
      </xdr:nvSpPr>
      <xdr:spPr bwMode="auto">
        <a:xfrm>
          <a:off x="3556000" y="7112000"/>
          <a:ext cx="323850" cy="323850"/>
        </a:xfrm>
        <a:prstGeom prst="ellipse">
          <a:avLst/>
        </a:prstGeom>
        <a:noFill/>
        <a:ln w="25400" algn="ctr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twoCellAnchor>
  <xdr:twoCellAnchor editAs="oneCell">
    <xdr:from>
      <xdr:col>3</xdr:col>
      <xdr:colOff>739913</xdr:colOff>
      <xdr:row>31</xdr:row>
      <xdr:rowOff>207066</xdr:rowOff>
    </xdr:from>
    <xdr:to>
      <xdr:col>3</xdr:col>
      <xdr:colOff>1173370</xdr:colOff>
      <xdr:row>33</xdr:row>
      <xdr:rowOff>64674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856E940-9EAB-4DE5-96F1-570B7875F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247" b="96104" l="2667" r="96000">
                      <a14:foregroundMark x1="38667" y1="3896" x2="76667" y2="12338"/>
                      <a14:foregroundMark x1="76667" y1="12338" x2="98000" y2="40260"/>
                      <a14:foregroundMark x1="98000" y1="40260" x2="92667" y2="72727"/>
                      <a14:foregroundMark x1="92667" y1="72727" x2="67333" y2="95455"/>
                      <a14:foregroundMark x1="67333" y1="95455" x2="29333" y2="95455"/>
                      <a14:foregroundMark x1="29333" y1="95455" x2="4667" y2="73377"/>
                      <a14:foregroundMark x1="4667" y1="73377" x2="0" y2="39610"/>
                      <a14:foregroundMark x1="0" y1="39610" x2="19333" y2="12987"/>
                      <a14:foregroundMark x1="19333" y1="12987" x2="55333" y2="3896"/>
                      <a14:foregroundMark x1="55333" y1="3896" x2="82667" y2="15584"/>
                      <a14:foregroundMark x1="6667" y1="27922" x2="4000" y2="60390"/>
                      <a14:foregroundMark x1="4000" y1="60390" x2="2667" y2="62338"/>
                      <a14:foregroundMark x1="92667" y1="29221" x2="93333" y2="66883"/>
                      <a14:foregroundMark x1="95333" y1="35065" x2="96000" y2="66234"/>
                      <a14:foregroundMark x1="23333" y1="90909" x2="60000" y2="96104"/>
                      <a14:foregroundMark x1="60000" y1="96104" x2="72000" y2="90909"/>
                      <a14:foregroundMark x1="28000" y1="90260" x2="33333" y2="9090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4478" y="6846957"/>
          <a:ext cx="433457" cy="423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32</xdr:row>
      <xdr:rowOff>0</xdr:rowOff>
    </xdr:from>
    <xdr:to>
      <xdr:col>3</xdr:col>
      <xdr:colOff>1066800</xdr:colOff>
      <xdr:row>33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55F66C80-DFE4-4E2D-B225-DB04EAD75876}"/>
            </a:ext>
          </a:extLst>
        </xdr:cNvPr>
        <xdr:cNvSpPr>
          <a:spLocks noChangeArrowheads="1"/>
        </xdr:cNvSpPr>
      </xdr:nvSpPr>
      <xdr:spPr bwMode="auto">
        <a:xfrm>
          <a:off x="3810000" y="7048500"/>
          <a:ext cx="323850" cy="323850"/>
        </a:xfrm>
        <a:prstGeom prst="ellipse">
          <a:avLst/>
        </a:prstGeom>
        <a:noFill/>
        <a:ln w="25400" algn="ctr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twoCellAnchor>
  <xdr:twoCellAnchor>
    <xdr:from>
      <xdr:col>8</xdr:col>
      <xdr:colOff>936625</xdr:colOff>
      <xdr:row>30</xdr:row>
      <xdr:rowOff>257175</xdr:rowOff>
    </xdr:from>
    <xdr:to>
      <xdr:col>8</xdr:col>
      <xdr:colOff>1289050</xdr:colOff>
      <xdr:row>33</xdr:row>
      <xdr:rowOff>19050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E9C95B60-0461-4F2E-A559-7CCF27CD28CE}"/>
            </a:ext>
          </a:extLst>
        </xdr:cNvPr>
        <xdr:cNvSpPr>
          <a:spLocks noChangeArrowheads="1"/>
        </xdr:cNvSpPr>
      </xdr:nvSpPr>
      <xdr:spPr bwMode="auto">
        <a:xfrm>
          <a:off x="9185275" y="6772275"/>
          <a:ext cx="352425" cy="600075"/>
        </a:xfrm>
        <a:prstGeom prst="ellipse">
          <a:avLst/>
        </a:prstGeom>
        <a:noFill/>
        <a:ln w="25400" algn="ctr">
          <a:noFill/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twoCellAnchor>
  <xdr:twoCellAnchor>
    <xdr:from>
      <xdr:col>2</xdr:col>
      <xdr:colOff>0</xdr:colOff>
      <xdr:row>27</xdr:row>
      <xdr:rowOff>0</xdr:rowOff>
    </xdr:from>
    <xdr:to>
      <xdr:col>6</xdr:col>
      <xdr:colOff>1943100</xdr:colOff>
      <xdr:row>28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A831997-88BB-420C-92F7-E17FF6D92184}"/>
            </a:ext>
          </a:extLst>
        </xdr:cNvPr>
        <xdr:cNvCxnSpPr/>
      </xdr:nvCxnSpPr>
      <xdr:spPr>
        <a:xfrm flipV="1">
          <a:off x="1876425" y="5715000"/>
          <a:ext cx="5743575" cy="26670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742950</xdr:colOff>
      <xdr:row>32</xdr:row>
      <xdr:rowOff>0</xdr:rowOff>
    </xdr:from>
    <xdr:to>
      <xdr:col>3</xdr:col>
      <xdr:colOff>1066800</xdr:colOff>
      <xdr:row>33</xdr:row>
      <xdr:rowOff>19050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E420F660-1A05-4238-A774-9FE5FBA67625}"/>
            </a:ext>
          </a:extLst>
        </xdr:cNvPr>
        <xdr:cNvSpPr>
          <a:spLocks noChangeArrowheads="1"/>
        </xdr:cNvSpPr>
      </xdr:nvSpPr>
      <xdr:spPr bwMode="auto">
        <a:xfrm>
          <a:off x="3810000" y="7048500"/>
          <a:ext cx="323850" cy="323850"/>
        </a:xfrm>
        <a:prstGeom prst="ellipse">
          <a:avLst/>
        </a:prstGeom>
        <a:noFill/>
        <a:ln w="25400" algn="ctr">
          <a:noFill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twoCellAnchor>
  <xdr:twoCellAnchor editAs="oneCell">
    <xdr:from>
      <xdr:col>3</xdr:col>
      <xdr:colOff>681016</xdr:colOff>
      <xdr:row>31</xdr:row>
      <xdr:rowOff>265063</xdr:rowOff>
    </xdr:from>
    <xdr:to>
      <xdr:col>4</xdr:col>
      <xdr:colOff>1</xdr:colOff>
      <xdr:row>33</xdr:row>
      <xdr:rowOff>116041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3578ACE-E856-4C3F-BB90-DBE9FAEBE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247" b="96104" l="2667" r="96000">
                      <a14:foregroundMark x1="38667" y1="3896" x2="76667" y2="12338"/>
                      <a14:foregroundMark x1="76667" y1="12338" x2="98000" y2="40260"/>
                      <a14:foregroundMark x1="98000" y1="40260" x2="92667" y2="72727"/>
                      <a14:foregroundMark x1="92667" y1="72727" x2="67333" y2="95455"/>
                      <a14:foregroundMark x1="67333" y1="95455" x2="29333" y2="95455"/>
                      <a14:foregroundMark x1="29333" y1="95455" x2="4667" y2="73377"/>
                      <a14:foregroundMark x1="4667" y1="73377" x2="0" y2="39610"/>
                      <a14:foregroundMark x1="0" y1="39610" x2="19333" y2="12987"/>
                      <a14:foregroundMark x1="19333" y1="12987" x2="55333" y2="3896"/>
                      <a14:foregroundMark x1="55333" y1="3896" x2="82667" y2="15584"/>
                      <a14:foregroundMark x1="6667" y1="27922" x2="4000" y2="60390"/>
                      <a14:foregroundMark x1="4000" y1="60390" x2="2667" y2="62338"/>
                      <a14:foregroundMark x1="92667" y1="29221" x2="93333" y2="66883"/>
                      <a14:foregroundMark x1="95333" y1="35065" x2="96000" y2="66234"/>
                      <a14:foregroundMark x1="23333" y1="90909" x2="60000" y2="96104"/>
                      <a14:foregroundMark x1="60000" y1="96104" x2="72000" y2="90909"/>
                      <a14:foregroundMark x1="28000" y1="90260" x2="33333" y2="9090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7103" y="7102817"/>
          <a:ext cx="414130" cy="421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ADA27-8ACA-40E9-B3C2-0633AB81BA9E}">
  <sheetPr>
    <tabColor theme="8" tint="0.79998168889431442"/>
    <pageSetUpPr fitToPage="1"/>
  </sheetPr>
  <dimension ref="A1:K35"/>
  <sheetViews>
    <sheetView tabSelected="1" topLeftCell="B10" zoomScale="69" zoomScaleNormal="69" workbookViewId="0">
      <selection activeCell="G40" sqref="G40"/>
    </sheetView>
  </sheetViews>
  <sheetFormatPr defaultRowHeight="13.5"/>
  <cols>
    <col min="1" max="1" width="9" hidden="1" customWidth="1"/>
    <col min="2" max="2" width="21" customWidth="1"/>
    <col min="3" max="4" width="15.625" customWidth="1"/>
    <col min="5" max="5" width="18.625" customWidth="1"/>
    <col min="6" max="6" width="14.875" customWidth="1"/>
    <col min="7" max="7" width="25.625" customWidth="1"/>
    <col min="8" max="8" width="8.125" customWidth="1"/>
    <col min="9" max="9" width="17.625" customWidth="1"/>
    <col min="10" max="10" width="21.625" customWidth="1"/>
    <col min="11" max="11" width="2" customWidth="1"/>
  </cols>
  <sheetData>
    <row r="1" spans="2:11" ht="21" customHeight="1">
      <c r="B1" s="62"/>
      <c r="C1" s="98" t="s">
        <v>45</v>
      </c>
      <c r="D1" s="99"/>
      <c r="E1" s="99"/>
      <c r="F1" s="99"/>
      <c r="G1" s="99"/>
      <c r="H1" s="99"/>
      <c r="I1" s="99"/>
      <c r="J1" s="15" t="s">
        <v>22</v>
      </c>
    </row>
    <row r="2" spans="2:11" ht="21" customHeight="1">
      <c r="B2" s="74" t="s">
        <v>46</v>
      </c>
      <c r="C2" s="74"/>
      <c r="D2" s="74"/>
      <c r="E2" s="74"/>
      <c r="F2" s="74"/>
      <c r="G2" s="74"/>
      <c r="H2" s="74"/>
      <c r="I2" s="74"/>
      <c r="J2" s="74"/>
    </row>
    <row r="3" spans="2:11" ht="18" customHeight="1">
      <c r="B3" s="35"/>
      <c r="C3" s="20" t="s">
        <v>38</v>
      </c>
      <c r="D3" s="78" t="s">
        <v>50</v>
      </c>
      <c r="E3" s="130"/>
      <c r="F3" s="131"/>
      <c r="G3" s="20" t="s">
        <v>23</v>
      </c>
      <c r="H3" s="75" t="s">
        <v>49</v>
      </c>
      <c r="I3" s="76"/>
      <c r="J3" s="24" t="s">
        <v>24</v>
      </c>
      <c r="K3" s="18"/>
    </row>
    <row r="4" spans="2:11" ht="18" customHeight="1">
      <c r="B4" s="31"/>
      <c r="C4" s="23" t="s">
        <v>4</v>
      </c>
      <c r="D4" s="77"/>
      <c r="E4" s="133"/>
      <c r="F4" s="134"/>
      <c r="G4" s="23" t="s">
        <v>39</v>
      </c>
      <c r="H4" s="78" t="s">
        <v>50</v>
      </c>
      <c r="I4" s="79"/>
      <c r="J4" s="30"/>
      <c r="K4" s="18"/>
    </row>
    <row r="5" spans="2:11" ht="18" customHeight="1">
      <c r="B5" s="31"/>
      <c r="C5" s="20" t="s">
        <v>5</v>
      </c>
      <c r="D5" s="73" t="s">
        <v>48</v>
      </c>
      <c r="E5" s="73"/>
      <c r="F5" s="73"/>
      <c r="G5" s="73"/>
      <c r="H5" s="73"/>
      <c r="I5" s="73"/>
      <c r="J5" s="73"/>
      <c r="K5" s="18"/>
    </row>
    <row r="6" spans="2:11" ht="18" customHeight="1">
      <c r="B6" s="31"/>
      <c r="C6" s="21" t="s">
        <v>10</v>
      </c>
      <c r="D6" s="80" t="s">
        <v>11</v>
      </c>
      <c r="E6" s="80"/>
      <c r="F6" s="128" t="s">
        <v>54</v>
      </c>
      <c r="G6" s="58" t="s">
        <v>12</v>
      </c>
      <c r="H6" s="81" t="s">
        <v>13</v>
      </c>
      <c r="I6" s="81"/>
      <c r="J6" s="22" t="s">
        <v>14</v>
      </c>
      <c r="K6" s="18"/>
    </row>
    <row r="7" spans="2:11" ht="15.95" customHeight="1">
      <c r="B7" s="31"/>
      <c r="C7" s="82"/>
      <c r="D7" s="83" t="s">
        <v>15</v>
      </c>
      <c r="E7" s="85"/>
      <c r="F7" s="140"/>
      <c r="G7" s="87"/>
      <c r="H7" s="25" t="s">
        <v>13</v>
      </c>
      <c r="I7" s="66"/>
      <c r="J7" s="90">
        <f>SUM(I7:I10)</f>
        <v>0</v>
      </c>
      <c r="K7" s="18"/>
    </row>
    <row r="8" spans="2:11" ht="15.95" customHeight="1">
      <c r="B8" s="32"/>
      <c r="C8" s="82"/>
      <c r="D8" s="84"/>
      <c r="E8" s="86"/>
      <c r="F8" s="141"/>
      <c r="G8" s="88"/>
      <c r="H8" s="26" t="s">
        <v>25</v>
      </c>
      <c r="I8" s="67"/>
      <c r="J8" s="91"/>
      <c r="K8" s="18"/>
    </row>
    <row r="9" spans="2:11" ht="15.95" customHeight="1">
      <c r="B9" s="32"/>
      <c r="C9" s="82"/>
      <c r="D9" s="84" t="s">
        <v>16</v>
      </c>
      <c r="E9" s="94"/>
      <c r="F9" s="144" t="s">
        <v>53</v>
      </c>
      <c r="G9" s="88"/>
      <c r="H9" s="27" t="s">
        <v>30</v>
      </c>
      <c r="I9" s="67"/>
      <c r="J9" s="91"/>
      <c r="K9" s="18"/>
    </row>
    <row r="10" spans="2:11" ht="15.95" customHeight="1">
      <c r="B10" s="31"/>
      <c r="C10" s="82"/>
      <c r="D10" s="93"/>
      <c r="E10" s="85"/>
      <c r="F10" s="143"/>
      <c r="G10" s="89"/>
      <c r="H10" s="27" t="s">
        <v>26</v>
      </c>
      <c r="I10" s="68"/>
      <c r="J10" s="92"/>
      <c r="K10" s="18"/>
    </row>
    <row r="11" spans="2:11" ht="15.95" customHeight="1">
      <c r="B11" s="31"/>
      <c r="C11" s="82"/>
      <c r="D11" s="83" t="s">
        <v>15</v>
      </c>
      <c r="E11" s="94"/>
      <c r="F11" s="125"/>
      <c r="G11" s="87"/>
      <c r="H11" s="59" t="s">
        <v>13</v>
      </c>
      <c r="I11" s="66"/>
      <c r="J11" s="90">
        <f>SUM(I11:I14)</f>
        <v>0</v>
      </c>
      <c r="K11" s="18"/>
    </row>
    <row r="12" spans="2:11" ht="15.95" customHeight="1">
      <c r="B12" s="127" t="s">
        <v>28</v>
      </c>
      <c r="C12" s="82"/>
      <c r="D12" s="84"/>
      <c r="E12" s="85"/>
      <c r="F12" s="124"/>
      <c r="G12" s="88"/>
      <c r="H12" s="60" t="s">
        <v>25</v>
      </c>
      <c r="I12" s="67"/>
      <c r="J12" s="91"/>
      <c r="K12" s="18"/>
    </row>
    <row r="13" spans="2:11" ht="15.95" customHeight="1">
      <c r="B13" s="31"/>
      <c r="C13" s="82"/>
      <c r="D13" s="84" t="s">
        <v>16</v>
      </c>
      <c r="E13" s="85"/>
      <c r="F13" s="144" t="s">
        <v>53</v>
      </c>
      <c r="G13" s="88"/>
      <c r="H13" s="61" t="s">
        <v>30</v>
      </c>
      <c r="I13" s="67"/>
      <c r="J13" s="91"/>
      <c r="K13" s="18"/>
    </row>
    <row r="14" spans="2:11" ht="15.95" customHeight="1">
      <c r="B14" s="127" t="s">
        <v>32</v>
      </c>
      <c r="C14" s="82"/>
      <c r="D14" s="93"/>
      <c r="E14" s="86"/>
      <c r="F14" s="143"/>
      <c r="G14" s="89"/>
      <c r="H14" s="52" t="s">
        <v>26</v>
      </c>
      <c r="I14" s="68"/>
      <c r="J14" s="92"/>
      <c r="K14" s="18"/>
    </row>
    <row r="15" spans="2:11" ht="15.95" customHeight="1">
      <c r="B15" s="31"/>
      <c r="C15" s="82"/>
      <c r="D15" s="83" t="s">
        <v>15</v>
      </c>
      <c r="E15" s="94"/>
      <c r="F15" s="125"/>
      <c r="G15" s="87"/>
      <c r="H15" s="25" t="s">
        <v>13</v>
      </c>
      <c r="I15" s="66"/>
      <c r="J15" s="90">
        <f>SUM(I15:I18)</f>
        <v>0</v>
      </c>
      <c r="K15" s="18"/>
    </row>
    <row r="16" spans="2:11" ht="15.95" customHeight="1">
      <c r="B16" s="127" t="s">
        <v>29</v>
      </c>
      <c r="C16" s="82"/>
      <c r="D16" s="84"/>
      <c r="E16" s="85"/>
      <c r="F16" s="124"/>
      <c r="G16" s="88"/>
      <c r="H16" s="26" t="s">
        <v>25</v>
      </c>
      <c r="I16" s="67"/>
      <c r="J16" s="91"/>
      <c r="K16" s="18"/>
    </row>
    <row r="17" spans="2:11" ht="15.95" customHeight="1">
      <c r="B17" s="33"/>
      <c r="C17" s="82"/>
      <c r="D17" s="84" t="s">
        <v>16</v>
      </c>
      <c r="E17" s="85"/>
      <c r="F17" s="124"/>
      <c r="G17" s="88"/>
      <c r="H17" s="27" t="s">
        <v>30</v>
      </c>
      <c r="I17" s="67"/>
      <c r="J17" s="91"/>
      <c r="K17" s="18"/>
    </row>
    <row r="18" spans="2:11" ht="15.95" customHeight="1">
      <c r="B18" s="127" t="s">
        <v>31</v>
      </c>
      <c r="C18" s="82"/>
      <c r="D18" s="93"/>
      <c r="E18" s="86"/>
      <c r="F18" s="126"/>
      <c r="G18" s="89"/>
      <c r="H18" s="52" t="s">
        <v>26</v>
      </c>
      <c r="I18" s="68"/>
      <c r="J18" s="92"/>
      <c r="K18" s="18"/>
    </row>
    <row r="19" spans="2:11" ht="15.95" customHeight="1">
      <c r="B19" s="36"/>
      <c r="C19" s="82"/>
      <c r="D19" s="83" t="s">
        <v>15</v>
      </c>
      <c r="E19" s="94"/>
      <c r="F19" s="125"/>
      <c r="G19" s="87"/>
      <c r="H19" s="25" t="s">
        <v>13</v>
      </c>
      <c r="I19" s="66"/>
      <c r="J19" s="91">
        <f>SUM(I19:I22)</f>
        <v>0</v>
      </c>
      <c r="K19" s="18"/>
    </row>
    <row r="20" spans="2:11" ht="15.95" customHeight="1">
      <c r="B20" s="36"/>
      <c r="C20" s="82"/>
      <c r="D20" s="84"/>
      <c r="E20" s="85"/>
      <c r="F20" s="124"/>
      <c r="G20" s="88"/>
      <c r="H20" s="26" t="s">
        <v>25</v>
      </c>
      <c r="I20" s="67"/>
      <c r="J20" s="91"/>
      <c r="K20" s="18"/>
    </row>
    <row r="21" spans="2:11" ht="15.95" customHeight="1">
      <c r="B21" s="36"/>
      <c r="C21" s="82"/>
      <c r="D21" s="84" t="s">
        <v>16</v>
      </c>
      <c r="E21" s="85"/>
      <c r="F21" s="124"/>
      <c r="G21" s="88"/>
      <c r="H21" s="27" t="s">
        <v>30</v>
      </c>
      <c r="I21" s="67"/>
      <c r="J21" s="91"/>
      <c r="K21" s="18"/>
    </row>
    <row r="22" spans="2:11" ht="15.95" customHeight="1">
      <c r="B22" s="36"/>
      <c r="C22" s="82"/>
      <c r="D22" s="93"/>
      <c r="E22" s="86"/>
      <c r="F22" s="126"/>
      <c r="G22" s="89"/>
      <c r="H22" s="27" t="s">
        <v>26</v>
      </c>
      <c r="I22" s="68"/>
      <c r="J22" s="91"/>
      <c r="K22" s="18"/>
    </row>
    <row r="23" spans="2:11" ht="15.95" customHeight="1">
      <c r="B23" s="31"/>
      <c r="C23" s="82"/>
      <c r="D23" s="83" t="s">
        <v>15</v>
      </c>
      <c r="E23" s="94"/>
      <c r="F23" s="125"/>
      <c r="G23" s="87"/>
      <c r="H23" s="28" t="s">
        <v>13</v>
      </c>
      <c r="I23" s="66"/>
      <c r="J23" s="90">
        <f>SUM(I23:I26)</f>
        <v>0</v>
      </c>
      <c r="K23" s="18"/>
    </row>
    <row r="24" spans="2:11" ht="15.95" customHeight="1">
      <c r="B24" s="31"/>
      <c r="C24" s="82"/>
      <c r="D24" s="84"/>
      <c r="E24" s="85"/>
      <c r="F24" s="124"/>
      <c r="G24" s="88"/>
      <c r="H24" s="26" t="s">
        <v>25</v>
      </c>
      <c r="I24" s="67"/>
      <c r="J24" s="91"/>
      <c r="K24" s="18"/>
    </row>
    <row r="25" spans="2:11" ht="15.95" customHeight="1">
      <c r="B25" s="31"/>
      <c r="C25" s="82"/>
      <c r="D25" s="84" t="s">
        <v>16</v>
      </c>
      <c r="E25" s="85"/>
      <c r="F25" s="124"/>
      <c r="G25" s="88"/>
      <c r="H25" s="27" t="s">
        <v>30</v>
      </c>
      <c r="I25" s="67"/>
      <c r="J25" s="91"/>
      <c r="K25" s="18"/>
    </row>
    <row r="26" spans="2:11" ht="15.95" customHeight="1">
      <c r="B26" s="31"/>
      <c r="C26" s="82"/>
      <c r="D26" s="93"/>
      <c r="E26" s="86"/>
      <c r="F26" s="126"/>
      <c r="G26" s="89"/>
      <c r="H26" s="29" t="s">
        <v>26</v>
      </c>
      <c r="I26" s="69"/>
      <c r="J26" s="92"/>
      <c r="K26" s="18"/>
    </row>
    <row r="27" spans="2:11" ht="21" customHeight="1">
      <c r="B27" s="31"/>
      <c r="C27" s="63" t="s">
        <v>34</v>
      </c>
      <c r="D27" s="64"/>
      <c r="E27" s="64"/>
      <c r="F27" s="64"/>
      <c r="G27" s="64"/>
      <c r="H27" s="19"/>
      <c r="I27" s="70"/>
      <c r="J27" s="41">
        <f>SUM(I27)</f>
        <v>0</v>
      </c>
      <c r="K27" s="18"/>
    </row>
    <row r="28" spans="2:11" ht="21" customHeight="1">
      <c r="B28" s="31"/>
      <c r="C28" s="56">
        <v>100</v>
      </c>
      <c r="D28" s="55"/>
      <c r="E28" s="55" t="str">
        <f>IF(C28&lt;I30,"1","0")</f>
        <v>0</v>
      </c>
      <c r="F28" s="55"/>
      <c r="G28" s="54">
        <f>I30-C28</f>
        <v>-100</v>
      </c>
      <c r="H28" s="100" t="s">
        <v>33</v>
      </c>
      <c r="I28" s="101"/>
      <c r="J28" s="44">
        <f>SUM(J7:J26)-SUM(J27)</f>
        <v>0</v>
      </c>
      <c r="K28" s="18"/>
    </row>
    <row r="29" spans="2:11" ht="21" customHeight="1">
      <c r="B29" s="31"/>
      <c r="C29" s="20" t="s">
        <v>17</v>
      </c>
      <c r="D29" s="137" t="s">
        <v>51</v>
      </c>
      <c r="E29" s="135"/>
      <c r="F29" s="138" t="s">
        <v>52</v>
      </c>
      <c r="G29" s="136" t="s">
        <v>53</v>
      </c>
      <c r="H29" s="19"/>
      <c r="I29" s="71">
        <v>0</v>
      </c>
      <c r="J29" s="65">
        <f>I29</f>
        <v>0</v>
      </c>
      <c r="K29" s="18"/>
    </row>
    <row r="30" spans="2:11" ht="21" customHeight="1">
      <c r="B30" s="31"/>
      <c r="C30" s="20" t="s">
        <v>18</v>
      </c>
      <c r="D30" s="37" t="s">
        <v>43</v>
      </c>
      <c r="E30" s="38"/>
      <c r="F30" s="38"/>
      <c r="G30" s="39"/>
      <c r="H30" s="19"/>
      <c r="I30" s="72">
        <v>0</v>
      </c>
      <c r="J30" s="42">
        <f>E28*G28*20</f>
        <v>0</v>
      </c>
      <c r="K30" s="18"/>
    </row>
    <row r="31" spans="2:11" ht="21" customHeight="1">
      <c r="B31" s="34"/>
      <c r="C31" s="20" t="s">
        <v>19</v>
      </c>
      <c r="D31" s="102"/>
      <c r="E31" s="103"/>
      <c r="F31" s="103"/>
      <c r="G31" s="104"/>
      <c r="H31" s="100" t="s">
        <v>27</v>
      </c>
      <c r="I31" s="101"/>
      <c r="J31" s="43">
        <f>SUM(J28:J30)</f>
        <v>0</v>
      </c>
      <c r="K31" s="18"/>
    </row>
    <row r="32" spans="2:11" ht="21" customHeight="1">
      <c r="B32" s="50" t="s">
        <v>37</v>
      </c>
      <c r="C32" s="149" t="s">
        <v>50</v>
      </c>
      <c r="D32" s="150"/>
      <c r="E32" s="105" t="s">
        <v>20</v>
      </c>
      <c r="F32" s="151" t="s">
        <v>55</v>
      </c>
      <c r="G32" s="145"/>
      <c r="H32" s="145"/>
      <c r="I32" s="146"/>
      <c r="J32" s="95"/>
      <c r="K32" s="18"/>
    </row>
    <row r="33" spans="2:11" ht="24" customHeight="1">
      <c r="B33" s="49" t="s">
        <v>36</v>
      </c>
      <c r="C33" s="75" t="s">
        <v>44</v>
      </c>
      <c r="D33" s="97"/>
      <c r="E33" s="106"/>
      <c r="F33" s="152"/>
      <c r="G33" s="147"/>
      <c r="H33" s="147"/>
      <c r="I33" s="148"/>
      <c r="J33" s="96"/>
      <c r="K33" s="18"/>
    </row>
    <row r="34" spans="2:11" ht="15" customHeight="1">
      <c r="B34" s="16" t="s">
        <v>35</v>
      </c>
      <c r="C34" s="17"/>
      <c r="D34" s="17"/>
      <c r="E34" s="17"/>
      <c r="F34" s="17"/>
      <c r="G34" s="17"/>
      <c r="H34" s="17"/>
      <c r="I34" s="17"/>
      <c r="J34" s="17"/>
      <c r="K34" s="18"/>
    </row>
    <row r="35" spans="2:11" ht="15" customHeight="1">
      <c r="B35" s="16" t="s">
        <v>21</v>
      </c>
      <c r="C35" s="17"/>
      <c r="D35" s="17"/>
      <c r="E35" s="17"/>
      <c r="F35" s="17"/>
      <c r="G35" s="17"/>
      <c r="H35" s="17"/>
      <c r="I35" s="17"/>
      <c r="J35" s="17"/>
      <c r="K35" s="18"/>
    </row>
  </sheetData>
  <dataConsolidate/>
  <mergeCells count="55">
    <mergeCell ref="F7:F8"/>
    <mergeCell ref="F9:F10"/>
    <mergeCell ref="F13:F14"/>
    <mergeCell ref="J32:J33"/>
    <mergeCell ref="C33:D33"/>
    <mergeCell ref="C1:I1"/>
    <mergeCell ref="H28:I28"/>
    <mergeCell ref="D31:G31"/>
    <mergeCell ref="H31:I31"/>
    <mergeCell ref="C32:D32"/>
    <mergeCell ref="E32:E33"/>
    <mergeCell ref="G32:I33"/>
    <mergeCell ref="C23:C26"/>
    <mergeCell ref="D23:D24"/>
    <mergeCell ref="E23:E24"/>
    <mergeCell ref="G23:G26"/>
    <mergeCell ref="J23:J26"/>
    <mergeCell ref="D25:D26"/>
    <mergeCell ref="E25:E26"/>
    <mergeCell ref="C19:C22"/>
    <mergeCell ref="D19:D20"/>
    <mergeCell ref="E19:E20"/>
    <mergeCell ref="G19:G22"/>
    <mergeCell ref="J19:J22"/>
    <mergeCell ref="D21:D22"/>
    <mergeCell ref="E21:E22"/>
    <mergeCell ref="C15:C18"/>
    <mergeCell ref="D15:D16"/>
    <mergeCell ref="E15:E16"/>
    <mergeCell ref="G15:G18"/>
    <mergeCell ref="J15:J18"/>
    <mergeCell ref="D17:D18"/>
    <mergeCell ref="E17:E18"/>
    <mergeCell ref="J7:J10"/>
    <mergeCell ref="D9:D10"/>
    <mergeCell ref="E9:E10"/>
    <mergeCell ref="C11:C14"/>
    <mergeCell ref="D11:D12"/>
    <mergeCell ref="E11:E12"/>
    <mergeCell ref="G11:G14"/>
    <mergeCell ref="J11:J14"/>
    <mergeCell ref="D13:D14"/>
    <mergeCell ref="E13:E14"/>
    <mergeCell ref="D6:E6"/>
    <mergeCell ref="H6:I6"/>
    <mergeCell ref="C7:C10"/>
    <mergeCell ref="D7:D8"/>
    <mergeCell ref="E7:E8"/>
    <mergeCell ref="G7:G10"/>
    <mergeCell ref="D5:J5"/>
    <mergeCell ref="B2:J2"/>
    <mergeCell ref="H3:I3"/>
    <mergeCell ref="H4:I4"/>
    <mergeCell ref="D3:F3"/>
    <mergeCell ref="D4:F4"/>
  </mergeCells>
  <phoneticPr fontId="26"/>
  <dataValidations count="1">
    <dataValidation type="list" allowBlank="1" showInputMessage="1" showErrorMessage="1" sqref="C7:C26" xr:uid="{6C9684BB-727A-4B06-9CCE-D5B3C6DDC514}">
      <formula1>小項目2</formula1>
    </dataValidation>
  </dataValidations>
  <pageMargins left="0.4" right="0" top="0.43" bottom="0.19685039370078741" header="0" footer="0"/>
  <pageSetup paperSize="9" scale="96" fitToWidth="0" orientation="landscape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4841F-F3CB-4D1A-AB00-2F99D5EA4B10}">
  <sheetPr>
    <tabColor rgb="FFFFFF00"/>
    <pageSetUpPr fitToPage="1"/>
  </sheetPr>
  <dimension ref="A1:K35"/>
  <sheetViews>
    <sheetView tabSelected="1" topLeftCell="B13" zoomScale="69" zoomScaleNormal="69" workbookViewId="0">
      <selection activeCell="G40" sqref="G40"/>
    </sheetView>
  </sheetViews>
  <sheetFormatPr defaultRowHeight="13.5"/>
  <cols>
    <col min="1" max="1" width="9" hidden="1" customWidth="1"/>
    <col min="2" max="2" width="21" customWidth="1"/>
    <col min="3" max="4" width="15.625" customWidth="1"/>
    <col min="5" max="5" width="18.625" customWidth="1"/>
    <col min="6" max="6" width="14.875" customWidth="1"/>
    <col min="7" max="7" width="25.625" customWidth="1"/>
    <col min="8" max="8" width="8.125" customWidth="1"/>
    <col min="9" max="9" width="17.625" customWidth="1"/>
    <col min="10" max="10" width="21.625" customWidth="1"/>
    <col min="11" max="11" width="2" customWidth="1"/>
  </cols>
  <sheetData>
    <row r="1" spans="2:11" ht="21" customHeight="1">
      <c r="C1" s="53" t="s">
        <v>40</v>
      </c>
      <c r="J1" s="15" t="s">
        <v>22</v>
      </c>
    </row>
    <row r="2" spans="2:11" ht="21" customHeight="1">
      <c r="B2" s="74" t="s">
        <v>47</v>
      </c>
      <c r="C2" s="74"/>
      <c r="D2" s="74"/>
      <c r="E2" s="74"/>
      <c r="F2" s="74"/>
      <c r="G2" s="74"/>
      <c r="H2" s="74"/>
      <c r="I2" s="74"/>
      <c r="J2" s="74"/>
    </row>
    <row r="3" spans="2:11" ht="18" customHeight="1">
      <c r="B3" s="35"/>
      <c r="C3" s="20" t="s">
        <v>38</v>
      </c>
      <c r="D3" s="109" t="s">
        <v>50</v>
      </c>
      <c r="E3" s="129"/>
      <c r="F3" s="131"/>
      <c r="G3" s="20" t="s">
        <v>23</v>
      </c>
      <c r="H3" s="75" t="s">
        <v>49</v>
      </c>
      <c r="I3" s="76"/>
      <c r="J3" s="24" t="s">
        <v>24</v>
      </c>
      <c r="K3" s="18"/>
    </row>
    <row r="4" spans="2:11" ht="18" customHeight="1">
      <c r="B4" s="31"/>
      <c r="C4" s="23" t="s">
        <v>4</v>
      </c>
      <c r="D4" s="108"/>
      <c r="E4" s="132"/>
      <c r="F4" s="134"/>
      <c r="G4" s="23" t="s">
        <v>39</v>
      </c>
      <c r="H4" s="109" t="s">
        <v>50</v>
      </c>
      <c r="I4" s="110"/>
      <c r="J4" s="30"/>
      <c r="K4" s="18"/>
    </row>
    <row r="5" spans="2:11" ht="18" customHeight="1">
      <c r="B5" s="31"/>
      <c r="C5" s="20" t="s">
        <v>5</v>
      </c>
      <c r="D5" s="107"/>
      <c r="E5" s="107"/>
      <c r="F5" s="107"/>
      <c r="G5" s="107"/>
      <c r="H5" s="107"/>
      <c r="I5" s="107"/>
      <c r="J5" s="107"/>
      <c r="K5" s="18"/>
    </row>
    <row r="6" spans="2:11" ht="18" customHeight="1">
      <c r="B6" s="31"/>
      <c r="C6" s="21" t="s">
        <v>10</v>
      </c>
      <c r="D6" s="80" t="s">
        <v>11</v>
      </c>
      <c r="E6" s="80"/>
      <c r="F6" s="128" t="s">
        <v>54</v>
      </c>
      <c r="G6" s="58" t="s">
        <v>12</v>
      </c>
      <c r="H6" s="81" t="s">
        <v>13</v>
      </c>
      <c r="I6" s="81"/>
      <c r="J6" s="22" t="s">
        <v>14</v>
      </c>
      <c r="K6" s="18"/>
    </row>
    <row r="7" spans="2:11" ht="15.95" customHeight="1">
      <c r="B7" s="31"/>
      <c r="C7" s="111"/>
      <c r="D7" s="83" t="s">
        <v>15</v>
      </c>
      <c r="E7" s="112"/>
      <c r="F7" s="139"/>
      <c r="G7" s="114"/>
      <c r="H7" s="25" t="s">
        <v>13</v>
      </c>
      <c r="I7" s="45"/>
      <c r="J7" s="90">
        <f>SUM(I7:I10)</f>
        <v>0</v>
      </c>
      <c r="K7" s="18"/>
    </row>
    <row r="8" spans="2:11" ht="15.95" customHeight="1">
      <c r="B8" s="32"/>
      <c r="C8" s="111"/>
      <c r="D8" s="84"/>
      <c r="E8" s="113"/>
      <c r="F8" s="141"/>
      <c r="G8" s="115"/>
      <c r="H8" s="26" t="s">
        <v>25</v>
      </c>
      <c r="I8" s="46"/>
      <c r="J8" s="91"/>
      <c r="K8" s="18"/>
    </row>
    <row r="9" spans="2:11" ht="15.95" customHeight="1">
      <c r="B9" s="32"/>
      <c r="C9" s="111"/>
      <c r="D9" s="84" t="s">
        <v>16</v>
      </c>
      <c r="E9" s="117"/>
      <c r="F9" s="142" t="s">
        <v>53</v>
      </c>
      <c r="G9" s="115"/>
      <c r="H9" s="27" t="s">
        <v>30</v>
      </c>
      <c r="I9" s="46"/>
      <c r="J9" s="91"/>
      <c r="K9" s="18"/>
    </row>
    <row r="10" spans="2:11" ht="15.95" customHeight="1">
      <c r="B10" s="31"/>
      <c r="C10" s="111"/>
      <c r="D10" s="93"/>
      <c r="E10" s="112"/>
      <c r="F10" s="143"/>
      <c r="G10" s="116"/>
      <c r="H10" s="27" t="s">
        <v>26</v>
      </c>
      <c r="I10" s="47"/>
      <c r="J10" s="92"/>
      <c r="K10" s="18"/>
    </row>
    <row r="11" spans="2:11" ht="15.95" customHeight="1">
      <c r="B11" s="31"/>
      <c r="C11" s="111"/>
      <c r="D11" s="83" t="s">
        <v>15</v>
      </c>
      <c r="E11" s="117"/>
      <c r="F11" s="122"/>
      <c r="G11" s="114"/>
      <c r="H11" s="59" t="s">
        <v>13</v>
      </c>
      <c r="I11" s="45"/>
      <c r="J11" s="90">
        <f>SUM(I11:I14)</f>
        <v>0</v>
      </c>
      <c r="K11" s="18"/>
    </row>
    <row r="12" spans="2:11" ht="15.95" customHeight="1">
      <c r="B12" s="127" t="s">
        <v>28</v>
      </c>
      <c r="C12" s="111"/>
      <c r="D12" s="84"/>
      <c r="E12" s="112"/>
      <c r="F12" s="121"/>
      <c r="G12" s="115"/>
      <c r="H12" s="60" t="s">
        <v>25</v>
      </c>
      <c r="I12" s="46"/>
      <c r="J12" s="91"/>
      <c r="K12" s="18"/>
    </row>
    <row r="13" spans="2:11" ht="15.95" customHeight="1">
      <c r="B13" s="31"/>
      <c r="C13" s="111"/>
      <c r="D13" s="84" t="s">
        <v>16</v>
      </c>
      <c r="E13" s="112"/>
      <c r="F13" s="142" t="s">
        <v>53</v>
      </c>
      <c r="G13" s="115"/>
      <c r="H13" s="61" t="s">
        <v>30</v>
      </c>
      <c r="I13" s="46"/>
      <c r="J13" s="91"/>
      <c r="K13" s="18"/>
    </row>
    <row r="14" spans="2:11" ht="15.95" customHeight="1">
      <c r="B14" s="127" t="s">
        <v>32</v>
      </c>
      <c r="C14" s="111"/>
      <c r="D14" s="93"/>
      <c r="E14" s="113"/>
      <c r="F14" s="143"/>
      <c r="G14" s="116"/>
      <c r="H14" s="52" t="s">
        <v>26</v>
      </c>
      <c r="I14" s="47"/>
      <c r="J14" s="92"/>
      <c r="K14" s="18"/>
    </row>
    <row r="15" spans="2:11" ht="15.95" customHeight="1">
      <c r="B15" s="31"/>
      <c r="C15" s="111"/>
      <c r="D15" s="83" t="s">
        <v>15</v>
      </c>
      <c r="E15" s="117"/>
      <c r="F15" s="122"/>
      <c r="G15" s="114"/>
      <c r="H15" s="25" t="s">
        <v>13</v>
      </c>
      <c r="I15" s="45"/>
      <c r="J15" s="90">
        <f>SUM(I15:I18)</f>
        <v>0</v>
      </c>
      <c r="K15" s="18"/>
    </row>
    <row r="16" spans="2:11" ht="15.95" customHeight="1">
      <c r="B16" s="127" t="s">
        <v>29</v>
      </c>
      <c r="C16" s="111"/>
      <c r="D16" s="84"/>
      <c r="E16" s="112"/>
      <c r="F16" s="121"/>
      <c r="G16" s="115"/>
      <c r="H16" s="26" t="s">
        <v>25</v>
      </c>
      <c r="I16" s="46"/>
      <c r="J16" s="91"/>
      <c r="K16" s="18"/>
    </row>
    <row r="17" spans="2:11" ht="15.95" customHeight="1">
      <c r="B17" s="33"/>
      <c r="C17" s="111"/>
      <c r="D17" s="84" t="s">
        <v>16</v>
      </c>
      <c r="E17" s="112"/>
      <c r="F17" s="121"/>
      <c r="G17" s="115"/>
      <c r="H17" s="27" t="s">
        <v>30</v>
      </c>
      <c r="I17" s="46"/>
      <c r="J17" s="91"/>
      <c r="K17" s="18"/>
    </row>
    <row r="18" spans="2:11" ht="15.95" customHeight="1">
      <c r="B18" s="127" t="s">
        <v>31</v>
      </c>
      <c r="C18" s="111"/>
      <c r="D18" s="93"/>
      <c r="E18" s="113"/>
      <c r="F18" s="123"/>
      <c r="G18" s="116"/>
      <c r="H18" s="52" t="s">
        <v>26</v>
      </c>
      <c r="I18" s="47"/>
      <c r="J18" s="92"/>
      <c r="K18" s="18"/>
    </row>
    <row r="19" spans="2:11" ht="15.95" customHeight="1">
      <c r="B19" s="36"/>
      <c r="C19" s="111"/>
      <c r="D19" s="83" t="s">
        <v>15</v>
      </c>
      <c r="E19" s="117"/>
      <c r="F19" s="122"/>
      <c r="G19" s="114"/>
      <c r="H19" s="25" t="s">
        <v>13</v>
      </c>
      <c r="I19" s="45"/>
      <c r="J19" s="91">
        <f>SUM(I19:I22)</f>
        <v>0</v>
      </c>
      <c r="K19" s="18"/>
    </row>
    <row r="20" spans="2:11" ht="15.95" customHeight="1">
      <c r="B20" s="36"/>
      <c r="C20" s="111"/>
      <c r="D20" s="84"/>
      <c r="E20" s="112"/>
      <c r="F20" s="121"/>
      <c r="G20" s="115"/>
      <c r="H20" s="26" t="s">
        <v>25</v>
      </c>
      <c r="I20" s="46"/>
      <c r="J20" s="91"/>
      <c r="K20" s="18"/>
    </row>
    <row r="21" spans="2:11" ht="15.95" customHeight="1">
      <c r="B21" s="36"/>
      <c r="C21" s="111"/>
      <c r="D21" s="84" t="s">
        <v>16</v>
      </c>
      <c r="E21" s="112"/>
      <c r="F21" s="121"/>
      <c r="G21" s="115"/>
      <c r="H21" s="27" t="s">
        <v>30</v>
      </c>
      <c r="I21" s="46"/>
      <c r="J21" s="91"/>
      <c r="K21" s="18"/>
    </row>
    <row r="22" spans="2:11" ht="15.95" customHeight="1">
      <c r="B22" s="36"/>
      <c r="C22" s="111"/>
      <c r="D22" s="93"/>
      <c r="E22" s="113"/>
      <c r="F22" s="123"/>
      <c r="G22" s="116"/>
      <c r="H22" s="27" t="s">
        <v>26</v>
      </c>
      <c r="I22" s="47"/>
      <c r="J22" s="91"/>
      <c r="K22" s="18"/>
    </row>
    <row r="23" spans="2:11" ht="15.95" customHeight="1">
      <c r="B23" s="31"/>
      <c r="C23" s="111"/>
      <c r="D23" s="83" t="s">
        <v>15</v>
      </c>
      <c r="E23" s="117"/>
      <c r="F23" s="122"/>
      <c r="G23" s="114"/>
      <c r="H23" s="28" t="s">
        <v>13</v>
      </c>
      <c r="I23" s="45"/>
      <c r="J23" s="90">
        <f>SUM(I23:I26)</f>
        <v>0</v>
      </c>
      <c r="K23" s="18"/>
    </row>
    <row r="24" spans="2:11" ht="15.95" customHeight="1">
      <c r="B24" s="31"/>
      <c r="C24" s="111"/>
      <c r="D24" s="84"/>
      <c r="E24" s="112"/>
      <c r="F24" s="121"/>
      <c r="G24" s="115"/>
      <c r="H24" s="26" t="s">
        <v>25</v>
      </c>
      <c r="I24" s="46"/>
      <c r="J24" s="91"/>
      <c r="K24" s="18"/>
    </row>
    <row r="25" spans="2:11" ht="15.95" customHeight="1">
      <c r="B25" s="31"/>
      <c r="C25" s="111"/>
      <c r="D25" s="84" t="s">
        <v>16</v>
      </c>
      <c r="E25" s="112"/>
      <c r="F25" s="121"/>
      <c r="G25" s="115"/>
      <c r="H25" s="27" t="s">
        <v>30</v>
      </c>
      <c r="I25" s="46"/>
      <c r="J25" s="91"/>
      <c r="K25" s="18"/>
    </row>
    <row r="26" spans="2:11" ht="15.95" customHeight="1">
      <c r="B26" s="31"/>
      <c r="C26" s="111"/>
      <c r="D26" s="93"/>
      <c r="E26" s="113"/>
      <c r="F26" s="123"/>
      <c r="G26" s="116"/>
      <c r="H26" s="29" t="s">
        <v>26</v>
      </c>
      <c r="I26" s="48"/>
      <c r="J26" s="92"/>
      <c r="K26" s="18"/>
    </row>
    <row r="27" spans="2:11" ht="21" customHeight="1">
      <c r="B27" s="31"/>
      <c r="C27" s="37" t="s">
        <v>34</v>
      </c>
      <c r="D27" s="38"/>
      <c r="E27" s="38"/>
      <c r="F27" s="38"/>
      <c r="G27" s="38"/>
      <c r="H27" s="19"/>
      <c r="I27" s="57"/>
      <c r="J27" s="41">
        <f>SUM(I27)</f>
        <v>0</v>
      </c>
      <c r="K27" s="18"/>
    </row>
    <row r="28" spans="2:11" ht="21" customHeight="1">
      <c r="B28" s="31"/>
      <c r="C28" s="56">
        <v>50</v>
      </c>
      <c r="D28" s="55"/>
      <c r="E28" s="55" t="str">
        <f>IF(C28&lt;I30,"1","0")</f>
        <v>0</v>
      </c>
      <c r="F28" s="55"/>
      <c r="G28" s="54">
        <f>I30-C28</f>
        <v>-50</v>
      </c>
      <c r="H28" s="100" t="s">
        <v>33</v>
      </c>
      <c r="I28" s="101"/>
      <c r="J28" s="44">
        <f>SUM(J7:J26)-SUM(J27)</f>
        <v>0</v>
      </c>
      <c r="K28" s="18"/>
    </row>
    <row r="29" spans="2:11" ht="21" customHeight="1">
      <c r="B29" s="31"/>
      <c r="C29" s="20" t="s">
        <v>17</v>
      </c>
      <c r="D29" s="137" t="s">
        <v>51</v>
      </c>
      <c r="E29" s="135"/>
      <c r="F29" s="138" t="s">
        <v>52</v>
      </c>
      <c r="G29" s="136" t="s">
        <v>53</v>
      </c>
      <c r="H29" s="19"/>
      <c r="I29" s="40">
        <v>0</v>
      </c>
      <c r="J29" s="40">
        <f>I29</f>
        <v>0</v>
      </c>
      <c r="K29" s="18"/>
    </row>
    <row r="30" spans="2:11" ht="21" customHeight="1">
      <c r="B30" s="31"/>
      <c r="C30" s="20" t="s">
        <v>18</v>
      </c>
      <c r="D30" s="37" t="s">
        <v>43</v>
      </c>
      <c r="E30" s="38"/>
      <c r="F30" s="38"/>
      <c r="G30" s="39"/>
      <c r="H30" s="19"/>
      <c r="I30" s="51">
        <v>0</v>
      </c>
      <c r="J30" s="42">
        <f>E28*G28*20</f>
        <v>0</v>
      </c>
      <c r="K30" s="18"/>
    </row>
    <row r="31" spans="2:11" ht="21" customHeight="1">
      <c r="B31" s="34"/>
      <c r="C31" s="20" t="s">
        <v>19</v>
      </c>
      <c r="D31" s="118"/>
      <c r="E31" s="119"/>
      <c r="F31" s="119"/>
      <c r="G31" s="120"/>
      <c r="H31" s="100" t="s">
        <v>27</v>
      </c>
      <c r="I31" s="101"/>
      <c r="J31" s="43">
        <f>SUM(J28:J30)</f>
        <v>0</v>
      </c>
      <c r="K31" s="18"/>
    </row>
    <row r="32" spans="2:11" ht="21" customHeight="1">
      <c r="B32" s="50" t="s">
        <v>37</v>
      </c>
      <c r="C32" s="149" t="s">
        <v>50</v>
      </c>
      <c r="D32" s="150"/>
      <c r="E32" s="105" t="s">
        <v>20</v>
      </c>
      <c r="F32" s="151" t="s">
        <v>55</v>
      </c>
      <c r="G32" s="145"/>
      <c r="H32" s="145"/>
      <c r="I32" s="146"/>
      <c r="J32" s="95"/>
      <c r="K32" s="18"/>
    </row>
    <row r="33" spans="2:11" ht="24" customHeight="1">
      <c r="B33" s="49" t="s">
        <v>36</v>
      </c>
      <c r="C33" s="75" t="s">
        <v>44</v>
      </c>
      <c r="D33" s="97"/>
      <c r="E33" s="106"/>
      <c r="F33" s="152"/>
      <c r="G33" s="147"/>
      <c r="H33" s="147"/>
      <c r="I33" s="148"/>
      <c r="J33" s="96"/>
      <c r="K33" s="18"/>
    </row>
    <row r="34" spans="2:11" ht="15" customHeight="1">
      <c r="B34" s="16" t="s">
        <v>35</v>
      </c>
      <c r="C34" s="17"/>
      <c r="D34" s="17"/>
      <c r="E34" s="17"/>
      <c r="F34" s="17"/>
      <c r="G34" s="17"/>
      <c r="H34" s="17"/>
      <c r="I34" s="17"/>
      <c r="J34" s="17"/>
      <c r="K34" s="18"/>
    </row>
    <row r="35" spans="2:11" ht="15" customHeight="1">
      <c r="B35" s="16" t="s">
        <v>21</v>
      </c>
      <c r="C35" s="17"/>
      <c r="D35" s="17"/>
      <c r="E35" s="17"/>
      <c r="F35" s="17"/>
      <c r="G35" s="17"/>
      <c r="H35" s="17"/>
      <c r="I35" s="17"/>
      <c r="J35" s="17"/>
      <c r="K35" s="18"/>
    </row>
  </sheetData>
  <dataConsolidate/>
  <mergeCells count="54">
    <mergeCell ref="J32:J33"/>
    <mergeCell ref="C33:D33"/>
    <mergeCell ref="H28:I28"/>
    <mergeCell ref="D31:G31"/>
    <mergeCell ref="H31:I31"/>
    <mergeCell ref="C32:D32"/>
    <mergeCell ref="E32:E33"/>
    <mergeCell ref="G32:I33"/>
    <mergeCell ref="C23:C26"/>
    <mergeCell ref="D23:D24"/>
    <mergeCell ref="E23:E24"/>
    <mergeCell ref="G23:G26"/>
    <mergeCell ref="J23:J26"/>
    <mergeCell ref="D25:D26"/>
    <mergeCell ref="E25:E26"/>
    <mergeCell ref="C19:C22"/>
    <mergeCell ref="D19:D20"/>
    <mergeCell ref="E19:E20"/>
    <mergeCell ref="G19:G22"/>
    <mergeCell ref="J19:J22"/>
    <mergeCell ref="D21:D22"/>
    <mergeCell ref="E21:E22"/>
    <mergeCell ref="C15:C18"/>
    <mergeCell ref="D15:D16"/>
    <mergeCell ref="E15:E16"/>
    <mergeCell ref="G15:G18"/>
    <mergeCell ref="J15:J18"/>
    <mergeCell ref="D17:D18"/>
    <mergeCell ref="E17:E18"/>
    <mergeCell ref="J7:J10"/>
    <mergeCell ref="D9:D10"/>
    <mergeCell ref="E9:E10"/>
    <mergeCell ref="C11:C14"/>
    <mergeCell ref="D11:D12"/>
    <mergeCell ref="E11:E12"/>
    <mergeCell ref="G11:G14"/>
    <mergeCell ref="J11:J14"/>
    <mergeCell ref="D13:D14"/>
    <mergeCell ref="E13:E14"/>
    <mergeCell ref="F7:F8"/>
    <mergeCell ref="F9:F10"/>
    <mergeCell ref="F13:F14"/>
    <mergeCell ref="D6:E6"/>
    <mergeCell ref="H6:I6"/>
    <mergeCell ref="C7:C10"/>
    <mergeCell ref="D7:D8"/>
    <mergeCell ref="E7:E8"/>
    <mergeCell ref="G7:G10"/>
    <mergeCell ref="D5:J5"/>
    <mergeCell ref="B2:J2"/>
    <mergeCell ref="H3:I3"/>
    <mergeCell ref="H4:I4"/>
    <mergeCell ref="D3:F3"/>
    <mergeCell ref="D4:F4"/>
  </mergeCells>
  <phoneticPr fontId="26"/>
  <dataValidations count="1">
    <dataValidation type="list" allowBlank="1" showInputMessage="1" showErrorMessage="1" sqref="C7:C26" xr:uid="{3821C991-76F0-49A9-A9FF-2A673D720368}">
      <formula1>小項目2</formula1>
    </dataValidation>
  </dataValidations>
  <pageMargins left="0.4" right="0" top="0.43" bottom="0.19685039370078741" header="0" footer="0"/>
  <pageSetup paperSize="9" scale="96" fitToWidth="0" orientation="landscape" horizont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/>
  <dimension ref="A1"/>
  <sheetViews>
    <sheetView workbookViewId="0">
      <selection activeCell="K39" sqref="K39"/>
    </sheetView>
  </sheetViews>
  <sheetFormatPr defaultRowHeight="13.5"/>
  <sheetData/>
  <phoneticPr fontId="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/>
  <dimension ref="A1:E7"/>
  <sheetViews>
    <sheetView workbookViewId="0">
      <selection activeCell="I24" sqref="I24"/>
    </sheetView>
  </sheetViews>
  <sheetFormatPr defaultRowHeight="13.5"/>
  <cols>
    <col min="3" max="3" width="16.625" customWidth="1"/>
  </cols>
  <sheetData>
    <row r="1" spans="1:5">
      <c r="A1" s="1"/>
      <c r="B1" s="2" t="s">
        <v>0</v>
      </c>
      <c r="C1" s="3" t="s">
        <v>3</v>
      </c>
      <c r="D1" s="4" t="s">
        <v>1</v>
      </c>
      <c r="E1" s="5" t="s">
        <v>2</v>
      </c>
    </row>
    <row r="2" spans="1:5">
      <c r="A2" s="12"/>
      <c r="B2" s="11"/>
      <c r="C2" s="6" t="s">
        <v>6</v>
      </c>
      <c r="D2" s="7">
        <v>800</v>
      </c>
      <c r="E2" s="13"/>
    </row>
    <row r="3" spans="1:5">
      <c r="A3" s="12"/>
      <c r="B3" s="9"/>
      <c r="C3" s="14" t="s">
        <v>7</v>
      </c>
      <c r="D3" s="8">
        <v>801</v>
      </c>
      <c r="E3" s="10"/>
    </row>
    <row r="4" spans="1:5">
      <c r="A4" s="12"/>
      <c r="B4" s="9"/>
      <c r="C4" s="14" t="s">
        <v>8</v>
      </c>
      <c r="D4" s="8">
        <v>802</v>
      </c>
      <c r="E4" s="10"/>
    </row>
    <row r="5" spans="1:5">
      <c r="A5" s="12"/>
      <c r="B5" s="9"/>
      <c r="C5" s="14" t="s">
        <v>9</v>
      </c>
      <c r="D5" s="8">
        <v>803</v>
      </c>
      <c r="E5" s="10"/>
    </row>
    <row r="6" spans="1:5">
      <c r="A6" s="12"/>
      <c r="B6" s="9"/>
      <c r="C6" s="14" t="s">
        <v>41</v>
      </c>
      <c r="D6" s="8"/>
      <c r="E6" s="10"/>
    </row>
    <row r="7" spans="1:5">
      <c r="A7" s="12"/>
      <c r="B7" s="9"/>
      <c r="C7" s="14" t="s">
        <v>42</v>
      </c>
      <c r="D7" s="8">
        <v>804</v>
      </c>
      <c r="E7" s="10"/>
    </row>
  </sheetData>
  <sheetProtection sheet="1" objects="1" scenarios="1"/>
  <phoneticPr fontId="7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審判用</vt:lpstr>
      <vt:lpstr>交通費１</vt:lpstr>
      <vt:lpstr>右の初期設定２は削除しないでください。</vt:lpstr>
      <vt:lpstr>初期設定2</vt:lpstr>
      <vt:lpstr>交通費１!Print_Area</vt:lpstr>
      <vt:lpstr>審判用!Print_Area</vt:lpstr>
      <vt:lpstr>交通費１!Print_Titles</vt:lpstr>
      <vt:lpstr>審判用!Print_Titles</vt:lpstr>
      <vt:lpstr>初期設定2</vt:lpstr>
      <vt:lpstr>小項目2</vt:lpstr>
      <vt:lpstr>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akamatsu</dc:creator>
  <cp:lastModifiedBy>wkym4a BoysLeague</cp:lastModifiedBy>
  <cp:lastPrinted>2023-11-01T11:17:55Z</cp:lastPrinted>
  <dcterms:created xsi:type="dcterms:W3CDTF">2010-01-12T04:16:36Z</dcterms:created>
  <dcterms:modified xsi:type="dcterms:W3CDTF">2025-08-15T02:54:20Z</dcterms:modified>
</cp:coreProperties>
</file>